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הצעה למדיניות צפויה לשנת 201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<sst xmlns="http://schemas.openxmlformats.org/spreadsheetml/2006/main" count="115" uniqueCount="42">
  <si>
    <t>מניות</t>
  </si>
  <si>
    <t>אג"ח ממשלתי</t>
  </si>
  <si>
    <t>אג"ח קונצרני</t>
  </si>
  <si>
    <t>סה"כ</t>
  </si>
  <si>
    <t>טווח סטייה</t>
  </si>
  <si>
    <t>גבולות שיעור
החשיפה הצפויה</t>
  </si>
  <si>
    <t>מדד ייחוס</t>
  </si>
  <si>
    <t>תל בונד 60</t>
  </si>
  <si>
    <t>ממשלתי שקלי 0-2 שנים- 50%
ממשלתי צמוד 0-2 שנים- 50%</t>
  </si>
  <si>
    <t>86%-96%</t>
  </si>
  <si>
    <t>0%-8%</t>
  </si>
  <si>
    <t>2%-12%</t>
  </si>
  <si>
    <t>ממשלתי שקלי 2-5 שנים- 50%
ממשלתי צמוד 2-5 שנים- 50%</t>
  </si>
  <si>
    <t>6%-/+</t>
  </si>
  <si>
    <t>5%-/+</t>
  </si>
  <si>
    <r>
      <t xml:space="preserve">קופ"ג עו"ס </t>
    </r>
    <r>
      <rPr>
        <b/>
        <u val="single"/>
        <sz val="12"/>
        <rFont val="David"/>
        <family val="0"/>
      </rPr>
      <t>מסלול כללי</t>
    </r>
    <r>
      <rPr>
        <b/>
        <sz val="12"/>
        <rFont val="David"/>
        <family val="0"/>
      </rPr>
      <t xml:space="preserve"> מס' מכס הכנסה 159</t>
    </r>
  </si>
  <si>
    <r>
      <t xml:space="preserve">קופ"ג עו"ס </t>
    </r>
    <r>
      <rPr>
        <b/>
        <u val="single"/>
        <sz val="12"/>
        <rFont val="David"/>
        <family val="0"/>
      </rPr>
      <t>מסלול כללי</t>
    </r>
    <r>
      <rPr>
        <b/>
        <sz val="12"/>
        <rFont val="David"/>
        <family val="0"/>
      </rPr>
      <t xml:space="preserve"> מס' מכס הכנסה 1437</t>
    </r>
  </si>
  <si>
    <t>אחר*</t>
  </si>
  <si>
    <t>עו"ש/פר"י/פק"מ**</t>
  </si>
  <si>
    <t>חשיפה למט"ח***</t>
  </si>
  <si>
    <t>פקדונות עד 3 חודשים יכללו באפיק עו"ש/פר"י/פק"מ. פקדונות מעל 3 חודשים יכללו באפיק קונצרני</t>
  </si>
  <si>
    <t xml:space="preserve"> קרנון נדל"ן, קרנות הון, הון סיכון, קרנות PE, קרנות גידור</t>
  </si>
  <si>
    <t>שיעור חשיפה כולל לתיק המט"ח</t>
  </si>
  <si>
    <t>אחר *</t>
  </si>
  <si>
    <t>0%-6%</t>
  </si>
  <si>
    <t>22%-34%</t>
  </si>
  <si>
    <t>26%-36%</t>
  </si>
  <si>
    <t>30%-42%</t>
  </si>
  <si>
    <t>0%-9%</t>
  </si>
  <si>
    <t>8%-20%</t>
  </si>
  <si>
    <t>*התערבות ידנית</t>
  </si>
  <si>
    <t>הצעה למדיניות צפויה לשנת 2012</t>
  </si>
  <si>
    <t>מדיניות צפויה קופת גמל עו"ס- מסלול כללי לשנת 2012</t>
  </si>
  <si>
    <t>שיעור חשיפה
צפוי לשנת 
2012</t>
  </si>
  <si>
    <t>ת"א 100- 60%
MSCI WORLD  - 40%</t>
  </si>
  <si>
    <r>
      <t xml:space="preserve">      </t>
    </r>
    <r>
      <rPr>
        <b/>
        <u val="single"/>
        <sz val="12"/>
        <rFont val="David"/>
        <family val="0"/>
      </rPr>
      <t>מדיניות צפויה קופת גמל עו"ס- ללא מניות לשנת 2012</t>
    </r>
  </si>
  <si>
    <t>שיעור החשיפה נכון ליום 30.12.2011</t>
  </si>
  <si>
    <r>
      <t xml:space="preserve">קופ"ג עו"ס </t>
    </r>
    <r>
      <rPr>
        <b/>
        <u val="single"/>
        <sz val="12"/>
        <rFont val="David"/>
        <family val="0"/>
      </rPr>
      <t>מסלול כללי</t>
    </r>
    <r>
      <rPr>
        <b/>
        <sz val="12"/>
        <rFont val="David"/>
        <family val="0"/>
      </rPr>
      <t xml:space="preserve"> מס' מס הכנסה 159</t>
    </r>
  </si>
  <si>
    <t xml:space="preserve"> קרנות נדל"ן, קרנות הון, הון סיכון, קרנות PE, קרנות גידור*</t>
  </si>
  <si>
    <t>פקדונות עד 3 חודשים יכללו באפיק עו"ש/פר"י/פק"מ. פקדונות מעל 3 חודשים יכללו באפיק קונצרני**</t>
  </si>
  <si>
    <t>שיעור חשיפה כולל לתיק המט"ח***</t>
  </si>
  <si>
    <t>ת"א 100- 60%
MSCI WORLD  40%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</si>
</sst>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7">
    <font>
      <sz val="10"/>
      <name val="Arial"/>
      <family val="0"/>
    </font>
    <font>
      <sz val="8"/>
      <name val="Arial"/>
      <family val="0"/>
    </font>
    <font>
      <sz val="11"/>
      <name val="David"/>
      <family val="0"/>
    </font>
    <font>
      <b/>
      <sz val="12"/>
      <name val="David"/>
      <family val="0"/>
    </font>
    <font>
      <b/>
      <u val="single"/>
      <sz val="12"/>
      <name val="David"/>
      <family val="0"/>
    </font>
    <font>
      <sz val="12"/>
      <name val="David"/>
      <family val="0"/>
    </font>
    <font>
      <sz val="10"/>
      <name val="David"/>
      <family val="0"/>
    </font>
    <font>
      <b/>
      <u val="single"/>
      <sz val="16"/>
      <name val="David"/>
      <family val="0"/>
    </font>
    <font>
      <b/>
      <sz val="12"/>
      <color indexed="10"/>
      <name val="Davi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10" fontId="5" fillId="0" borderId="10" xfId="0" applyNumberFormat="1" applyFont="1" applyBorder="1" applyAlignment="1">
      <alignment horizontal="center" wrapText="1" readingOrder="2"/>
    </xf>
    <xf numFmtId="9" fontId="5" fillId="0" borderId="10" xfId="0" applyNumberFormat="1" applyFont="1" applyBorder="1" applyAlignment="1">
      <alignment horizontal="center" wrapText="1" readingOrder="2"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9" fontId="5" fillId="34" borderId="13" xfId="0" applyNumberFormat="1" applyFont="1" applyFill="1" applyBorder="1" applyAlignment="1">
      <alignment horizontal="center" wrapText="1" readingOrder="2"/>
    </xf>
    <xf numFmtId="0" fontId="5" fillId="34" borderId="13" xfId="0" applyFont="1" applyFill="1" applyBorder="1" applyAlignment="1">
      <alignment horizontal="center" wrapText="1" readingOrder="2"/>
    </xf>
    <xf numFmtId="9" fontId="5" fillId="34" borderId="14" xfId="0" applyNumberFormat="1" applyFont="1" applyFill="1" applyBorder="1" applyAlignment="1">
      <alignment horizontal="center" wrapText="1" readingOrder="2"/>
    </xf>
    <xf numFmtId="9" fontId="2" fillId="0" borderId="10" xfId="0" applyNumberFormat="1" applyFont="1" applyBorder="1" applyAlignment="1">
      <alignment horizontal="center" wrapText="1" readingOrder="2"/>
    </xf>
    <xf numFmtId="0" fontId="2" fillId="0" borderId="10" xfId="0" applyFont="1" applyBorder="1" applyAlignment="1">
      <alignment horizontal="center" wrapText="1" readingOrder="2"/>
    </xf>
    <xf numFmtId="9" fontId="2" fillId="34" borderId="13" xfId="0" applyNumberFormat="1" applyFont="1" applyFill="1" applyBorder="1" applyAlignment="1">
      <alignment horizontal="center" wrapText="1" readingOrder="2"/>
    </xf>
    <xf numFmtId="9" fontId="5" fillId="34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9" fontId="5" fillId="35" borderId="10" xfId="0" applyNumberFormat="1" applyFont="1" applyFill="1" applyBorder="1" applyAlignment="1">
      <alignment horizontal="center" wrapText="1" readingOrder="2"/>
    </xf>
    <xf numFmtId="0" fontId="5" fillId="35" borderId="10" xfId="0" applyFont="1" applyFill="1" applyBorder="1" applyAlignment="1">
      <alignment horizontal="center" wrapText="1" readingOrder="2"/>
    </xf>
    <xf numFmtId="0" fontId="5" fillId="35" borderId="12" xfId="0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 wrapText="1" readingOrder="2"/>
    </xf>
    <xf numFmtId="0" fontId="2" fillId="35" borderId="10" xfId="0" applyFont="1" applyFill="1" applyBorder="1" applyAlignment="1">
      <alignment horizontal="center" wrapText="1" readingOrder="2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6" borderId="17" xfId="0" applyFont="1" applyFill="1" applyBorder="1" applyAlignment="1">
      <alignment horizontal="center" vertical="top" wrapText="1" readingOrder="2"/>
    </xf>
    <xf numFmtId="10" fontId="5" fillId="0" borderId="10" xfId="0" applyNumberFormat="1" applyFont="1" applyFill="1" applyBorder="1" applyAlignment="1">
      <alignment horizontal="center" wrapText="1" readingOrder="2"/>
    </xf>
    <xf numFmtId="10" fontId="5" fillId="34" borderId="13" xfId="0" applyNumberFormat="1" applyFont="1" applyFill="1" applyBorder="1" applyAlignment="1">
      <alignment horizontal="center" wrapText="1" readingOrder="2"/>
    </xf>
    <xf numFmtId="0" fontId="6" fillId="0" borderId="0" xfId="0" applyFont="1" applyAlignment="1">
      <alignment horizontal="right"/>
    </xf>
    <xf numFmtId="22" fontId="5" fillId="0" borderId="0" xfId="0" applyNumberFormat="1" applyFont="1" applyAlignment="1">
      <alignment/>
    </xf>
    <xf numFmtId="10" fontId="5" fillId="35" borderId="10" xfId="0" applyNumberFormat="1" applyFont="1" applyFill="1" applyBorder="1" applyAlignment="1">
      <alignment horizontal="center" wrapText="1" readingOrder="2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readingOrder="1"/>
    </xf>
    <xf numFmtId="0" fontId="8" fillId="0" borderId="16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7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rightToLeft="1" tabSelected="1" zoomScalePageLayoutView="0" workbookViewId="0" topLeftCell="A8">
      <selection activeCell="A16" sqref="A16"/>
    </sheetView>
  </sheetViews>
  <sheetFormatPr defaultColWidth="9.140625" defaultRowHeight="12.75"/>
  <cols>
    <col min="1" max="1" width="40.00390625" style="10" customWidth="1"/>
    <col min="2" max="2" width="13.7109375" style="10" customWidth="1"/>
    <col min="3" max="3" width="13.57421875" style="10" customWidth="1"/>
    <col min="4" max="4" width="13.8515625" style="10" customWidth="1"/>
    <col min="5" max="5" width="14.140625" style="10" customWidth="1"/>
    <col min="6" max="6" width="27.00390625" style="10" customWidth="1"/>
    <col min="7" max="16384" width="9.140625" style="10" customWidth="1"/>
  </cols>
  <sheetData>
    <row r="1" spans="1:6" ht="15.75">
      <c r="A1" s="43" t="s">
        <v>32</v>
      </c>
      <c r="B1" s="43"/>
      <c r="C1" s="43"/>
      <c r="D1" s="43"/>
      <c r="E1" s="43"/>
      <c r="F1" s="34"/>
    </row>
    <row r="2" spans="1:6" ht="16.5" thickBot="1">
      <c r="A2" s="1" t="s">
        <v>37</v>
      </c>
      <c r="B2" s="2"/>
      <c r="C2" s="2"/>
      <c r="D2" s="2"/>
      <c r="E2" s="2"/>
      <c r="F2" s="2"/>
    </row>
    <row r="3" spans="1:6" ht="63">
      <c r="A3" s="26"/>
      <c r="B3" s="30" t="s">
        <v>36</v>
      </c>
      <c r="C3" s="27" t="s">
        <v>33</v>
      </c>
      <c r="D3" s="28" t="s">
        <v>4</v>
      </c>
      <c r="E3" s="27" t="s">
        <v>5</v>
      </c>
      <c r="F3" s="29" t="s">
        <v>6</v>
      </c>
    </row>
    <row r="4" spans="1:6" ht="31.5">
      <c r="A4" s="6" t="s">
        <v>0</v>
      </c>
      <c r="B4" s="31">
        <v>0.2641</v>
      </c>
      <c r="C4" s="4">
        <v>0.28</v>
      </c>
      <c r="D4" s="5" t="s">
        <v>13</v>
      </c>
      <c r="E4" s="5" t="s">
        <v>25</v>
      </c>
      <c r="F4" s="7" t="s">
        <v>41</v>
      </c>
    </row>
    <row r="5" spans="1:6" ht="42.75" customHeight="1">
      <c r="A5" s="6" t="s">
        <v>1</v>
      </c>
      <c r="B5" s="31">
        <v>0.3123</v>
      </c>
      <c r="C5" s="4">
        <v>0.31</v>
      </c>
      <c r="D5" s="5" t="s">
        <v>14</v>
      </c>
      <c r="E5" s="5" t="s">
        <v>26</v>
      </c>
      <c r="F5" s="7" t="s">
        <v>12</v>
      </c>
    </row>
    <row r="6" spans="1:6" ht="38.25" customHeight="1">
      <c r="A6" s="6" t="s">
        <v>2</v>
      </c>
      <c r="B6" s="31">
        <v>0.3948</v>
      </c>
      <c r="C6" s="4">
        <v>0.36</v>
      </c>
      <c r="D6" s="5" t="s">
        <v>13</v>
      </c>
      <c r="E6" s="5" t="s">
        <v>27</v>
      </c>
      <c r="F6" s="8" t="s">
        <v>7</v>
      </c>
    </row>
    <row r="7" spans="1:6" ht="34.5" customHeight="1">
      <c r="A7" s="11" t="s">
        <v>17</v>
      </c>
      <c r="B7" s="31">
        <v>0.0051</v>
      </c>
      <c r="C7" s="4">
        <v>0.01</v>
      </c>
      <c r="D7" s="5" t="s">
        <v>14</v>
      </c>
      <c r="E7" s="5" t="s">
        <v>24</v>
      </c>
      <c r="F7" s="8"/>
    </row>
    <row r="8" spans="1:6" ht="25.5" customHeight="1">
      <c r="A8" s="6" t="s">
        <v>18</v>
      </c>
      <c r="B8" s="31">
        <v>0.0237</v>
      </c>
      <c r="C8" s="4">
        <v>0.04</v>
      </c>
      <c r="D8" s="5" t="s">
        <v>14</v>
      </c>
      <c r="E8" s="5" t="s">
        <v>28</v>
      </c>
      <c r="F8" s="8"/>
    </row>
    <row r="9" spans="1:6" ht="29.25" customHeight="1">
      <c r="A9" s="20" t="s">
        <v>3</v>
      </c>
      <c r="B9" s="35">
        <f>SUM(B4:B8)</f>
        <v>1</v>
      </c>
      <c r="C9" s="21">
        <v>1</v>
      </c>
      <c r="D9" s="22"/>
      <c r="E9" s="22"/>
      <c r="F9" s="23"/>
    </row>
    <row r="10" spans="1:6" ht="28.5" customHeight="1" thickBot="1">
      <c r="A10" s="19" t="s">
        <v>19</v>
      </c>
      <c r="B10" s="32">
        <v>0.1816</v>
      </c>
      <c r="C10" s="12">
        <v>0.14</v>
      </c>
      <c r="D10" s="12">
        <v>0.06</v>
      </c>
      <c r="E10" s="13" t="s">
        <v>29</v>
      </c>
      <c r="F10" s="14"/>
    </row>
    <row r="11" ht="24.75" customHeight="1">
      <c r="A11" s="10" t="s">
        <v>38</v>
      </c>
    </row>
    <row r="12" ht="25.5" customHeight="1">
      <c r="A12" s="10" t="s">
        <v>39</v>
      </c>
    </row>
    <row r="13" ht="15.75">
      <c r="A13" s="10" t="s">
        <v>40</v>
      </c>
    </row>
    <row r="14" ht="15.75">
      <c r="A14" s="33"/>
    </row>
    <row r="15" ht="15.75">
      <c r="A15" s="33"/>
    </row>
    <row r="16" ht="15.75">
      <c r="A16" s="38"/>
    </row>
    <row r="19" spans="1:6" ht="15.75">
      <c r="A19" s="44" t="s">
        <v>35</v>
      </c>
      <c r="B19" s="44"/>
      <c r="C19" s="44"/>
      <c r="D19" s="44"/>
      <c r="E19" s="9"/>
      <c r="F19" s="34"/>
    </row>
    <row r="21" spans="1:6" ht="16.5" thickBot="1">
      <c r="A21" s="1" t="s">
        <v>16</v>
      </c>
      <c r="B21" s="2"/>
      <c r="C21" s="2"/>
      <c r="D21" s="2"/>
      <c r="E21" s="2"/>
      <c r="F21" s="2"/>
    </row>
    <row r="22" spans="1:6" ht="63">
      <c r="A22" s="26"/>
      <c r="B22" s="30" t="s">
        <v>36</v>
      </c>
      <c r="C22" s="27" t="s">
        <v>33</v>
      </c>
      <c r="D22" s="28" t="s">
        <v>4</v>
      </c>
      <c r="E22" s="27" t="s">
        <v>5</v>
      </c>
      <c r="F22" s="29" t="s">
        <v>6</v>
      </c>
    </row>
    <row r="23" spans="1:6" ht="15.75">
      <c r="A23" s="6" t="s">
        <v>0</v>
      </c>
      <c r="B23" s="3">
        <v>0</v>
      </c>
      <c r="C23" s="15">
        <v>0</v>
      </c>
      <c r="D23" s="15">
        <v>0</v>
      </c>
      <c r="E23" s="15">
        <v>0</v>
      </c>
      <c r="F23" s="7"/>
    </row>
    <row r="24" spans="1:6" ht="31.5">
      <c r="A24" s="6" t="s">
        <v>1</v>
      </c>
      <c r="B24" s="3">
        <v>0.948</v>
      </c>
      <c r="C24" s="15">
        <v>0.91</v>
      </c>
      <c r="D24" s="16" t="s">
        <v>14</v>
      </c>
      <c r="E24" s="16" t="s">
        <v>9</v>
      </c>
      <c r="F24" s="7" t="s">
        <v>8</v>
      </c>
    </row>
    <row r="25" spans="1:6" ht="15.75">
      <c r="A25" s="6" t="s">
        <v>2</v>
      </c>
      <c r="B25" s="3">
        <v>0</v>
      </c>
      <c r="C25" s="15">
        <v>0.02</v>
      </c>
      <c r="D25" s="16" t="s">
        <v>13</v>
      </c>
      <c r="E25" s="16" t="s">
        <v>10</v>
      </c>
      <c r="F25" s="8" t="s">
        <v>7</v>
      </c>
    </row>
    <row r="26" spans="1:6" ht="15.75">
      <c r="A26" s="11" t="s">
        <v>23</v>
      </c>
      <c r="B26" s="5">
        <v>0</v>
      </c>
      <c r="C26" s="15">
        <v>0</v>
      </c>
      <c r="D26" s="15">
        <v>0</v>
      </c>
      <c r="E26" s="15">
        <v>0</v>
      </c>
      <c r="F26" s="8"/>
    </row>
    <row r="27" spans="1:6" ht="15.75">
      <c r="A27" s="6" t="s">
        <v>18</v>
      </c>
      <c r="B27" s="3">
        <v>0.052</v>
      </c>
      <c r="C27" s="15">
        <v>0.07</v>
      </c>
      <c r="D27" s="16" t="s">
        <v>14</v>
      </c>
      <c r="E27" s="16" t="s">
        <v>11</v>
      </c>
      <c r="F27" s="8"/>
    </row>
    <row r="28" spans="1:6" ht="15.75">
      <c r="A28" s="20" t="s">
        <v>3</v>
      </c>
      <c r="B28" s="35">
        <f>SUM(B23:B27)</f>
        <v>1</v>
      </c>
      <c r="C28" s="24">
        <v>1</v>
      </c>
      <c r="D28" s="25"/>
      <c r="E28" s="25"/>
      <c r="F28" s="23"/>
    </row>
    <row r="29" spans="1:6" ht="16.5" thickBot="1">
      <c r="A29" s="19" t="s">
        <v>19</v>
      </c>
      <c r="B29" s="12">
        <v>0</v>
      </c>
      <c r="C29" s="17"/>
      <c r="D29" s="17">
        <v>0</v>
      </c>
      <c r="E29" s="17">
        <v>0</v>
      </c>
      <c r="F29" s="18"/>
    </row>
    <row r="31" ht="15.75">
      <c r="A31" s="10" t="s">
        <v>38</v>
      </c>
    </row>
    <row r="32" ht="15.75">
      <c r="A32" s="10" t="s">
        <v>39</v>
      </c>
    </row>
    <row r="33" ht="15.75">
      <c r="A33" s="10" t="s">
        <v>40</v>
      </c>
    </row>
    <row r="34" ht="15.75">
      <c r="A34" s="33" t="s">
        <v>30</v>
      </c>
    </row>
    <row r="35" ht="15.75">
      <c r="A35" s="36"/>
    </row>
  </sheetData>
  <sheetProtection/>
  <mergeCells count="2">
    <mergeCell ref="A1:E1"/>
    <mergeCell ref="A19:D1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8.7109375" style="10" customWidth="1"/>
    <col min="2" max="2" width="13.7109375" style="10" customWidth="1"/>
    <col min="3" max="3" width="13.57421875" style="10" customWidth="1"/>
    <col min="4" max="4" width="13.8515625" style="10" customWidth="1"/>
    <col min="5" max="5" width="14.140625" style="10" customWidth="1"/>
    <col min="6" max="6" width="27.00390625" style="10" customWidth="1"/>
    <col min="7" max="16384" width="9.140625" style="10" customWidth="1"/>
  </cols>
  <sheetData>
    <row r="1" ht="20.25">
      <c r="A1" s="41" t="s">
        <v>31</v>
      </c>
    </row>
    <row r="2" ht="15.75">
      <c r="A2" s="42"/>
    </row>
    <row r="3" spans="1:6" ht="15.75">
      <c r="A3" s="40" t="s">
        <v>32</v>
      </c>
      <c r="B3"/>
      <c r="C3"/>
      <c r="D3"/>
      <c r="E3"/>
      <c r="F3" s="34">
        <f ca="1">NOW()</f>
        <v>40939.71748958333</v>
      </c>
    </row>
    <row r="4" spans="1:6" ht="16.5" thickBot="1">
      <c r="A4" s="1" t="s">
        <v>15</v>
      </c>
      <c r="B4" s="2"/>
      <c r="C4" s="2"/>
      <c r="D4" s="2"/>
      <c r="E4" s="2"/>
      <c r="F4" s="2"/>
    </row>
    <row r="5" spans="1:6" ht="63">
      <c r="A5" s="26"/>
      <c r="B5" s="30" t="s">
        <v>36</v>
      </c>
      <c r="C5" s="27" t="s">
        <v>33</v>
      </c>
      <c r="D5" s="28" t="s">
        <v>4</v>
      </c>
      <c r="E5" s="27" t="s">
        <v>5</v>
      </c>
      <c r="F5" s="29" t="s">
        <v>6</v>
      </c>
    </row>
    <row r="6" spans="1:6" ht="31.5">
      <c r="A6" s="6" t="s">
        <v>0</v>
      </c>
      <c r="B6" s="31">
        <v>0.2641</v>
      </c>
      <c r="C6" s="4">
        <v>0.28</v>
      </c>
      <c r="D6" s="5" t="s">
        <v>13</v>
      </c>
      <c r="E6" s="5" t="s">
        <v>25</v>
      </c>
      <c r="F6" s="7" t="s">
        <v>34</v>
      </c>
    </row>
    <row r="7" spans="1:6" ht="42.75" customHeight="1">
      <c r="A7" s="6" t="s">
        <v>1</v>
      </c>
      <c r="B7" s="31">
        <v>0.3123</v>
      </c>
      <c r="C7" s="4">
        <v>0.31</v>
      </c>
      <c r="D7" s="5" t="s">
        <v>14</v>
      </c>
      <c r="E7" s="5" t="s">
        <v>26</v>
      </c>
      <c r="F7" s="7" t="s">
        <v>12</v>
      </c>
    </row>
    <row r="8" spans="1:6" ht="38.25" customHeight="1">
      <c r="A8" s="6" t="s">
        <v>2</v>
      </c>
      <c r="B8" s="31">
        <v>0.3948</v>
      </c>
      <c r="C8" s="4">
        <v>0.36</v>
      </c>
      <c r="D8" s="5" t="s">
        <v>13</v>
      </c>
      <c r="E8" s="5" t="s">
        <v>27</v>
      </c>
      <c r="F8" s="8" t="s">
        <v>7</v>
      </c>
    </row>
    <row r="9" spans="1:6" ht="34.5" customHeight="1">
      <c r="A9" s="11" t="s">
        <v>17</v>
      </c>
      <c r="B9" s="31">
        <v>0.0051</v>
      </c>
      <c r="C9" s="4">
        <v>0.01</v>
      </c>
      <c r="D9" s="5" t="s">
        <v>14</v>
      </c>
      <c r="E9" s="5" t="s">
        <v>24</v>
      </c>
      <c r="F9" s="8"/>
    </row>
    <row r="10" spans="1:6" ht="25.5" customHeight="1">
      <c r="A10" s="6" t="s">
        <v>18</v>
      </c>
      <c r="B10" s="31">
        <v>0.0237</v>
      </c>
      <c r="C10" s="4">
        <v>0.04</v>
      </c>
      <c r="D10" s="5" t="s">
        <v>14</v>
      </c>
      <c r="E10" s="5" t="s">
        <v>28</v>
      </c>
      <c r="F10" s="8"/>
    </row>
    <row r="11" spans="1:6" ht="29.25" customHeight="1">
      <c r="A11" s="20" t="s">
        <v>3</v>
      </c>
      <c r="B11" s="35">
        <f>SUM(B6:B10)</f>
        <v>1</v>
      </c>
      <c r="C11" s="21">
        <v>1</v>
      </c>
      <c r="D11" s="22"/>
      <c r="E11" s="22"/>
      <c r="F11" s="23"/>
    </row>
    <row r="12" spans="1:6" ht="28.5" customHeight="1" thickBot="1">
      <c r="A12" s="19" t="s">
        <v>19</v>
      </c>
      <c r="B12" s="32">
        <v>0.1761</v>
      </c>
      <c r="C12" s="12">
        <v>0.14</v>
      </c>
      <c r="D12" s="12">
        <v>0.06</v>
      </c>
      <c r="E12" s="13" t="s">
        <v>29</v>
      </c>
      <c r="F12" s="14"/>
    </row>
    <row r="13" ht="24.75" customHeight="1">
      <c r="A13" s="10" t="s">
        <v>21</v>
      </c>
    </row>
    <row r="14" ht="25.5" customHeight="1">
      <c r="A14" s="10" t="s">
        <v>20</v>
      </c>
    </row>
    <row r="15" ht="15.75">
      <c r="A15" s="10" t="s">
        <v>22</v>
      </c>
    </row>
    <row r="17" spans="1:6" ht="15.75">
      <c r="A17" s="37" t="s">
        <v>35</v>
      </c>
      <c r="B17"/>
      <c r="C17"/>
      <c r="D17"/>
      <c r="E17" s="9"/>
      <c r="F17" s="34">
        <f ca="1">NOW()</f>
        <v>40939.71748958333</v>
      </c>
    </row>
    <row r="19" spans="1:6" ht="16.5" thickBot="1">
      <c r="A19" s="1" t="s">
        <v>16</v>
      </c>
      <c r="B19" s="2"/>
      <c r="C19" s="2"/>
      <c r="D19" s="2"/>
      <c r="E19" s="2"/>
      <c r="F19" s="2"/>
    </row>
    <row r="20" spans="1:6" ht="63">
      <c r="A20" s="39"/>
      <c r="B20" s="30" t="s">
        <v>36</v>
      </c>
      <c r="C20" s="27" t="s">
        <v>33</v>
      </c>
      <c r="D20" s="28" t="s">
        <v>4</v>
      </c>
      <c r="E20" s="27" t="s">
        <v>5</v>
      </c>
      <c r="F20" s="29" t="s">
        <v>6</v>
      </c>
    </row>
    <row r="21" spans="1:6" ht="15.75">
      <c r="A21" s="6" t="s">
        <v>0</v>
      </c>
      <c r="B21" s="3">
        <v>0</v>
      </c>
      <c r="C21" s="15">
        <v>0</v>
      </c>
      <c r="D21" s="15">
        <v>0</v>
      </c>
      <c r="E21" s="15">
        <v>0</v>
      </c>
      <c r="F21" s="7"/>
    </row>
    <row r="22" spans="1:6" ht="31.5">
      <c r="A22" s="6" t="s">
        <v>1</v>
      </c>
      <c r="B22" s="3">
        <v>0.948</v>
      </c>
      <c r="C22" s="15">
        <v>0.91</v>
      </c>
      <c r="D22" s="16" t="s">
        <v>14</v>
      </c>
      <c r="E22" s="16" t="s">
        <v>9</v>
      </c>
      <c r="F22" s="7" t="s">
        <v>8</v>
      </c>
    </row>
    <row r="23" spans="1:6" ht="15.75">
      <c r="A23" s="6" t="s">
        <v>2</v>
      </c>
      <c r="B23" s="3">
        <v>0</v>
      </c>
      <c r="C23" s="15">
        <v>0.02</v>
      </c>
      <c r="D23" s="16" t="s">
        <v>13</v>
      </c>
      <c r="E23" s="16" t="s">
        <v>10</v>
      </c>
      <c r="F23" s="8" t="s">
        <v>7</v>
      </c>
    </row>
    <row r="24" spans="1:6" ht="15.75">
      <c r="A24" s="11" t="s">
        <v>23</v>
      </c>
      <c r="B24" s="5">
        <v>0</v>
      </c>
      <c r="C24" s="15">
        <v>0</v>
      </c>
      <c r="D24" s="15">
        <v>0</v>
      </c>
      <c r="E24" s="15">
        <v>0</v>
      </c>
      <c r="F24" s="8"/>
    </row>
    <row r="25" spans="1:6" ht="15.75">
      <c r="A25" s="6" t="s">
        <v>18</v>
      </c>
      <c r="B25" s="3">
        <v>0.052</v>
      </c>
      <c r="C25" s="15">
        <v>0.07</v>
      </c>
      <c r="D25" s="16" t="s">
        <v>14</v>
      </c>
      <c r="E25" s="16" t="s">
        <v>11</v>
      </c>
      <c r="F25" s="8"/>
    </row>
    <row r="26" spans="1:6" ht="15.75">
      <c r="A26" s="20" t="s">
        <v>3</v>
      </c>
      <c r="B26" s="35">
        <f>SUM(B21:B25)</f>
        <v>1</v>
      </c>
      <c r="C26" s="24">
        <v>1</v>
      </c>
      <c r="D26" s="25"/>
      <c r="E26" s="25"/>
      <c r="F26" s="23"/>
    </row>
    <row r="27" spans="1:6" ht="16.5" thickBot="1">
      <c r="A27" s="19" t="s">
        <v>19</v>
      </c>
      <c r="B27" s="12">
        <v>0</v>
      </c>
      <c r="C27" s="17"/>
      <c r="D27" s="17">
        <v>0</v>
      </c>
      <c r="E27" s="17">
        <v>0</v>
      </c>
      <c r="F27" s="18"/>
    </row>
    <row r="29" ht="15.75">
      <c r="A29" s="10" t="s">
        <v>21</v>
      </c>
    </row>
    <row r="30" ht="15.75">
      <c r="A30" s="10" t="s">
        <v>20</v>
      </c>
    </row>
    <row r="31" ht="15.75">
      <c r="A31" s="10" t="s">
        <v>22</v>
      </c>
    </row>
    <row r="32" ht="15.75">
      <c r="A32" s="33" t="s">
        <v>30</v>
      </c>
    </row>
    <row r="33" ht="15.75">
      <c r="A33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Itzhak Meron</cp:lastModifiedBy>
  <cp:lastPrinted>2012-01-31T09:20:08Z</cp:lastPrinted>
  <dcterms:created xsi:type="dcterms:W3CDTF">2009-10-08T13:48:00Z</dcterms:created>
  <dcterms:modified xsi:type="dcterms:W3CDTF">2012-01-31T15:13:23Z</dcterms:modified>
  <cp:category/>
  <cp:version/>
  <cp:contentType/>
  <cp:contentStatus/>
</cp:coreProperties>
</file>