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8120" windowHeight="13545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9" i="9" l="1"/>
  <c r="I19" i="9"/>
  <c r="H19" i="9"/>
  <c r="G19" i="9"/>
  <c r="F19" i="9"/>
  <c r="E19" i="9"/>
  <c r="D19" i="9"/>
  <c r="C19" i="9"/>
  <c r="B19" i="9"/>
</calcChain>
</file>

<file path=xl/sharedStrings.xml><?xml version="1.0" encoding="utf-8"?>
<sst xmlns="http://schemas.openxmlformats.org/spreadsheetml/2006/main" count="120" uniqueCount="80">
  <si>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</si>
  <si>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</si>
  <si>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</si>
  <si>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</si>
  <si>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</si>
  <si>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</si>
  <si>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</si>
  <si>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</si>
  <si>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</si>
  <si>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</si>
  <si>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</si>
  <si>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</si>
  <si>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לאומי איגוד ק.נ</t>
  </si>
  <si>
    <t>ניירות ערך סחירים</t>
  </si>
  <si>
    <t>קרנות נאמנות</t>
  </si>
  <si>
    <t>*פסגות 0B אגח חול מגדר מטח- פסגות לאומי איגוד ק.נ</t>
  </si>
  <si>
    <t>5103106</t>
  </si>
  <si>
    <t>סה''כ ניירות ערך סחירים</t>
  </si>
  <si>
    <t>סה''כ צד קשור-פסגות לאומי איגוד ק.נ</t>
  </si>
  <si>
    <t>צד קשור- פסגות מוצרי מדדים בע"מ</t>
  </si>
  <si>
    <t>תעודות סל</t>
  </si>
  <si>
    <t>*פסגמ כג פוטסי- פסגות מוצרי מדדים בע"מ</t>
  </si>
  <si>
    <t>1101435</t>
  </si>
  <si>
    <t>סה''כ צד קשור-פסגות מוצרי מדדים בע"מ</t>
  </si>
  <si>
    <t>צד קשור- פסגות קרנות נאמנות בע"מ</t>
  </si>
  <si>
    <t>*פסגות אגח חול $- פסגות קרנות נאמנות בע"מ</t>
  </si>
  <si>
    <t>5111661</t>
  </si>
  <si>
    <t>סה''כ צד קשור-פסגות קרנות נאמנות בע"מ</t>
  </si>
  <si>
    <t>צד קשור- פסגות תעודות סל מדדים בע"מ</t>
  </si>
  <si>
    <t>*פסג מדד מו ספ- פסגות תעודות סל מדדים בע"מ</t>
  </si>
  <si>
    <t>1117399</t>
  </si>
  <si>
    <t>*פסג מדד מח נסדק- פסגות תעודות סל מדדים בע"מ</t>
  </si>
  <si>
    <t>1118801</t>
  </si>
  <si>
    <t>*פסג מדד נב ראסל- פסגות תעודות סל מדדים בע"מ</t>
  </si>
  <si>
    <t>1120187</t>
  </si>
  <si>
    <t>*פסג מדד נז דקס- פסגות תעודות סל מדדים בע"מ</t>
  </si>
  <si>
    <t>1123652</t>
  </si>
  <si>
    <t>*פסג מדד עא פתוח- פסגות תעודות סל מדדים בע"מ</t>
  </si>
  <si>
    <t>1125749</t>
  </si>
  <si>
    <t>*פסג מדד קמז יור- פסגות תעודות סל מדדים בע"מ</t>
  </si>
  <si>
    <t>1128495</t>
  </si>
  <si>
    <t>*פסג מדד קנב ספט- פסגות תעודות סל מדדים בע"מ</t>
  </si>
  <si>
    <t>1130046</t>
  </si>
  <si>
    <t>*פסגות סל אנרגיה ארה"ב S&amp;P- פסגות תעודות סל מדדים בע"מ</t>
  </si>
  <si>
    <t>1131291</t>
  </si>
  <si>
    <t>סה''כ צד קשור-פסגות תעודות סל מדדים בע"מ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</si>
  <si>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</si>
  <si>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</si>
  <si>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</si>
  <si>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</si>
  <si>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</si>
  <si>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</si>
  <si>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</si>
  <si>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</si>
  <si>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</si>
  <si>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</si>
  <si>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</si>
  <si>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</si>
  <si>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</si>
  <si>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</si>
  <si>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</si>
  <si>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</si>
  <si>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</si>
  <si>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</si>
  <si>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</si>
  <si>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</si>
  <si>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</si>
  <si>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</si>
  <si>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</si>
  <si>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</si>
  <si>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</si>
  <si>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</si>
  <si>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</si>
  <si>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</si>
  <si>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</si>
  <si>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לאומי איגוד ק.נ</t>
  </si>
  <si>
    <t>פסגות מוצרי מדדים בע"מ</t>
  </si>
  <si>
    <t>פסגות קרנות נאמנות בע"מ</t>
  </si>
  <si>
    <t>פסגות תעודות סל מדדים בע"מ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</si>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</sst>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30/06/2014
קבוצה: (10012) עו"ס חברה לניהול קופות גמל
מספר אישור: 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30/06/2014
קבוצה: (10012) עו"ס חברה לניהול קופות גמל
מספר אישור: 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30/06/2014
קבוצה: (10012) עו"ס חברה לניהול קופות גמל
מספר אישור: 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30/06/2014
קבוצה: (10012) עו"ס חברה לניהול קופות גמל
מספר אישור: 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30/06/2014 (נתונים מצרפים)
קבוצה: (10012) עו"ס חברה לניהול קופות גמל
מספר אישור: 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30/06/2014
קבוצה: (10012) עו"ס חברה לניהול קופות גמל
מספר אישור: 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9"/>
  <sheetViews>
    <sheetView rightToLeft="1" tabSelected="1" workbookViewId="0">
      <selection activeCell="A19" sqref="A19:K19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4" t="s">
        <v>64</v>
      </c>
      <c r="E9" s="14"/>
      <c r="F9" s="14"/>
      <c r="G9" s="14"/>
      <c r="H9" s="14"/>
      <c r="I9" s="14"/>
      <c r="J9" s="2"/>
      <c r="K9" s="2"/>
    </row>
    <row r="10" spans="1:11" ht="82.35" customHeight="1" x14ac:dyDescent="0.25">
      <c r="A10" s="3" t="s">
        <v>60</v>
      </c>
      <c r="B10" s="3" t="s">
        <v>61</v>
      </c>
      <c r="C10" s="3" t="s">
        <v>62</v>
      </c>
      <c r="D10" s="15" t="s">
        <v>65</v>
      </c>
      <c r="E10" s="14"/>
      <c r="F10" s="15" t="s">
        <v>69</v>
      </c>
      <c r="G10" s="14"/>
      <c r="H10" s="15" t="s">
        <v>71</v>
      </c>
      <c r="I10" s="14"/>
      <c r="J10" s="15" t="s">
        <v>73</v>
      </c>
      <c r="K10" s="14"/>
    </row>
    <row r="11" spans="1:11" ht="15" x14ac:dyDescent="0.25">
      <c r="A11" s="2"/>
      <c r="B11" s="2" t="s">
        <v>10</v>
      </c>
      <c r="C11" s="2" t="s">
        <v>4</v>
      </c>
      <c r="D11" s="2" t="s">
        <v>66</v>
      </c>
      <c r="E11" s="2" t="s">
        <v>67</v>
      </c>
      <c r="F11" s="2" t="s">
        <v>66</v>
      </c>
      <c r="G11" s="2" t="s">
        <v>67</v>
      </c>
      <c r="H11" s="2" t="s">
        <v>66</v>
      </c>
      <c r="I11" s="2" t="s">
        <v>67</v>
      </c>
      <c r="J11" s="2"/>
      <c r="K11" s="2"/>
    </row>
    <row r="12" spans="1:11" ht="15" x14ac:dyDescent="0.25">
      <c r="A12" s="2"/>
      <c r="B12" s="2"/>
      <c r="C12" s="2"/>
      <c r="D12" s="14" t="s">
        <v>10</v>
      </c>
      <c r="E12" s="14"/>
      <c r="F12" s="14" t="s">
        <v>10</v>
      </c>
      <c r="G12" s="14"/>
      <c r="H12" s="14" t="s">
        <v>10</v>
      </c>
      <c r="I12" s="14"/>
      <c r="J12" s="14" t="s">
        <v>10</v>
      </c>
      <c r="K12" s="14"/>
    </row>
    <row r="13" spans="1:11" ht="15" x14ac:dyDescent="0.25">
      <c r="A13" s="2"/>
      <c r="B13" s="14" t="s">
        <v>63</v>
      </c>
      <c r="C13" s="14"/>
      <c r="D13" s="14" t="s">
        <v>68</v>
      </c>
      <c r="E13" s="14"/>
      <c r="F13" s="14" t="s">
        <v>70</v>
      </c>
      <c r="G13" s="14"/>
      <c r="H13" s="14" t="s">
        <v>72</v>
      </c>
      <c r="I13" s="14"/>
      <c r="J13" s="14" t="s">
        <v>74</v>
      </c>
      <c r="K13" s="14"/>
    </row>
    <row r="14" spans="1:11" ht="15" x14ac:dyDescent="0.25">
      <c r="A14" s="1" t="s">
        <v>75</v>
      </c>
      <c r="B14" s="5">
        <v>2545.04</v>
      </c>
      <c r="C14">
        <v>0.95</v>
      </c>
    </row>
    <row r="15" spans="1:11" ht="15" x14ac:dyDescent="0.25">
      <c r="A15" s="1" t="s">
        <v>76</v>
      </c>
      <c r="B15" s="5">
        <v>1353.63</v>
      </c>
      <c r="C15">
        <v>0.5</v>
      </c>
    </row>
    <row r="16" spans="1:11" ht="15" x14ac:dyDescent="0.25">
      <c r="A16" s="1" t="s">
        <v>77</v>
      </c>
      <c r="B16" s="5">
        <v>2333.8000000000002</v>
      </c>
      <c r="C16">
        <v>0.87</v>
      </c>
    </row>
    <row r="17" spans="1:11" ht="15" x14ac:dyDescent="0.25">
      <c r="A17" s="1" t="s">
        <v>78</v>
      </c>
      <c r="B17" s="5">
        <v>18783.650000000001</v>
      </c>
      <c r="C17">
        <v>6.98</v>
      </c>
    </row>
    <row r="19" spans="1:11" ht="15" x14ac:dyDescent="0.25">
      <c r="A19" s="16" t="s">
        <v>79</v>
      </c>
      <c r="B19" s="16">
        <f>SUM(B14:B18)</f>
        <v>25016.120000000003</v>
      </c>
      <c r="C19" s="16">
        <f>SUM(C14:C18)</f>
        <v>9.3000000000000007</v>
      </c>
      <c r="D19" s="16">
        <f>SUM(D14:D18)</f>
        <v>0</v>
      </c>
      <c r="E19" s="16">
        <f>SUM(E14:E18)</f>
        <v>0</v>
      </c>
      <c r="F19" s="16">
        <f>SUM(F14:F18)</f>
        <v>0</v>
      </c>
      <c r="G19" s="16">
        <f>SUM(G14:G18)</f>
        <v>0</v>
      </c>
      <c r="H19" s="16">
        <f>SUM(H14:H18)</f>
        <v>0</v>
      </c>
      <c r="I19" s="16">
        <f>SUM(I14:I18)</f>
        <v>0</v>
      </c>
      <c r="J19" s="16">
        <f>SUM(J14:J18)</f>
        <v>0</v>
      </c>
      <c r="K19" s="16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57</v>
      </c>
      <c r="C10" s="3" t="s">
        <v>0</v>
      </c>
      <c r="D10" s="3" t="s">
        <v>8</v>
      </c>
      <c r="E10" s="3" t="s">
        <v>58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59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50</v>
      </c>
      <c r="C10" s="3" t="s">
        <v>0</v>
      </c>
      <c r="D10" s="3" t="s">
        <v>8</v>
      </c>
      <c r="E10" s="3" t="s">
        <v>53</v>
      </c>
      <c r="F10" s="3" t="s">
        <v>54</v>
      </c>
      <c r="G10" s="3" t="s">
        <v>55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12" t="s">
        <v>56</v>
      </c>
      <c r="B12" s="7"/>
      <c r="C12" s="7"/>
      <c r="D12" s="7">
        <v>0</v>
      </c>
      <c r="E12" s="7">
        <v>0</v>
      </c>
      <c r="F12" s="7">
        <v>0</v>
      </c>
      <c r="G12" s="12">
        <v>0</v>
      </c>
      <c r="H12" s="7"/>
      <c r="I12" s="7"/>
      <c r="J12" s="7"/>
      <c r="K12" s="7"/>
      <c r="L12" s="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50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51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2" t="s">
        <v>52</v>
      </c>
      <c r="B12" s="7"/>
      <c r="C12" s="7"/>
      <c r="D12" s="7">
        <v>0</v>
      </c>
      <c r="E12" s="7">
        <v>0</v>
      </c>
      <c r="F12" s="7">
        <v>0</v>
      </c>
      <c r="G12" s="7">
        <v>0</v>
      </c>
      <c r="H12" s="12">
        <v>0</v>
      </c>
      <c r="I12" s="7"/>
      <c r="J12" s="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47</v>
      </c>
      <c r="J10" s="2"/>
      <c r="K10" s="3" t="s">
        <v>48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12" t="s">
        <v>49</v>
      </c>
      <c r="B12" s="7"/>
      <c r="C12" s="7"/>
      <c r="D12" s="7"/>
      <c r="E12" s="7"/>
      <c r="F12" s="7"/>
      <c r="G12" s="7"/>
      <c r="H12" s="7"/>
      <c r="I12" s="12">
        <v>0</v>
      </c>
      <c r="J12" s="7"/>
      <c r="K12" s="4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51"/>
  <sheetViews>
    <sheetView rightToLeft="1" workbookViewId="0">
      <selection activeCell="A12" sqref="A12:J51"/>
    </sheetView>
  </sheetViews>
  <sheetFormatPr defaultRowHeight="14.25" x14ac:dyDescent="0.2"/>
  <cols>
    <col min="1" max="1" width="30.625" customWidth="1"/>
    <col min="9" max="9" width="10" bestFit="1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6" t="s">
        <v>12</v>
      </c>
      <c r="B12" s="7"/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1" x14ac:dyDescent="0.2">
      <c r="A13" s="8" t="s">
        <v>13</v>
      </c>
      <c r="B13" s="7"/>
      <c r="C13" s="7"/>
      <c r="D13" s="7"/>
      <c r="E13" s="7"/>
      <c r="F13" s="7"/>
      <c r="G13" s="7"/>
      <c r="H13" s="7"/>
      <c r="I13" s="7"/>
      <c r="J13" s="7"/>
    </row>
    <row r="14" spans="1:11" ht="15" x14ac:dyDescent="0.25">
      <c r="A14" s="9" t="s">
        <v>14</v>
      </c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">
      <c r="A15" s="7" t="s">
        <v>15</v>
      </c>
      <c r="B15" s="7" t="s">
        <v>16</v>
      </c>
      <c r="C15" s="7">
        <v>0</v>
      </c>
      <c r="D15" s="7"/>
      <c r="E15" s="7">
        <v>0</v>
      </c>
      <c r="F15" s="7">
        <v>0</v>
      </c>
      <c r="G15" s="7">
        <v>0</v>
      </c>
      <c r="H15" s="7">
        <v>0.65</v>
      </c>
      <c r="I15" s="10">
        <v>2545.04</v>
      </c>
      <c r="J15" s="7">
        <v>0.95</v>
      </c>
    </row>
    <row r="16" spans="1:11" x14ac:dyDescent="0.2">
      <c r="A16" s="8" t="s">
        <v>17</v>
      </c>
      <c r="B16" s="7"/>
      <c r="C16" s="7"/>
      <c r="D16" s="7"/>
      <c r="E16" s="7"/>
      <c r="F16" s="7"/>
      <c r="G16" s="7"/>
      <c r="H16" s="7"/>
      <c r="I16" s="11">
        <v>2545.04</v>
      </c>
      <c r="J16" s="8">
        <v>0.95</v>
      </c>
    </row>
    <row r="17" spans="1:10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5.75" x14ac:dyDescent="0.25">
      <c r="A18" s="12" t="s">
        <v>18</v>
      </c>
      <c r="B18" s="7"/>
      <c r="C18" s="7"/>
      <c r="D18" s="7"/>
      <c r="E18" s="7"/>
      <c r="F18" s="7"/>
      <c r="G18" s="7"/>
      <c r="H18" s="7"/>
      <c r="I18" s="13">
        <v>2545.04</v>
      </c>
      <c r="J18" s="12">
        <v>0.95</v>
      </c>
    </row>
    <row r="19" spans="1:10" x14ac:dyDescent="0.2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ht="15.75" x14ac:dyDescent="0.25">
      <c r="A20" s="6" t="s">
        <v>19</v>
      </c>
      <c r="B20" s="7"/>
      <c r="C20" s="7"/>
      <c r="D20" s="7"/>
      <c r="E20" s="7"/>
      <c r="F20" s="7"/>
      <c r="G20" s="7"/>
      <c r="H20" s="7"/>
      <c r="I20" s="7"/>
      <c r="J20" s="7"/>
    </row>
    <row r="21" spans="1:10" x14ac:dyDescent="0.2">
      <c r="A21" s="8" t="s">
        <v>13</v>
      </c>
      <c r="B21" s="7"/>
      <c r="C21" s="7"/>
      <c r="D21" s="7"/>
      <c r="E21" s="7"/>
      <c r="F21" s="7"/>
      <c r="G21" s="7"/>
      <c r="H21" s="7"/>
      <c r="I21" s="7"/>
      <c r="J21" s="7"/>
    </row>
    <row r="22" spans="1:10" ht="15" x14ac:dyDescent="0.25">
      <c r="A22" s="9" t="s">
        <v>20</v>
      </c>
      <c r="B22" s="7"/>
      <c r="C22" s="7"/>
      <c r="D22" s="7"/>
      <c r="E22" s="7"/>
      <c r="F22" s="7"/>
      <c r="G22" s="7"/>
      <c r="H22" s="7"/>
      <c r="I22" s="7"/>
      <c r="J22" s="7"/>
    </row>
    <row r="23" spans="1:10" x14ac:dyDescent="0.2">
      <c r="A23" s="7" t="s">
        <v>21</v>
      </c>
      <c r="B23" s="7" t="s">
        <v>22</v>
      </c>
      <c r="C23" s="7">
        <v>0</v>
      </c>
      <c r="D23" s="7"/>
      <c r="E23" s="7">
        <v>0</v>
      </c>
      <c r="F23" s="7">
        <v>0</v>
      </c>
      <c r="G23" s="7">
        <v>0</v>
      </c>
      <c r="H23" s="7">
        <v>0.41</v>
      </c>
      <c r="I23" s="10">
        <v>1353.63</v>
      </c>
      <c r="J23" s="7">
        <v>0.5</v>
      </c>
    </row>
    <row r="24" spans="1:10" x14ac:dyDescent="0.2">
      <c r="A24" s="8" t="s">
        <v>17</v>
      </c>
      <c r="B24" s="7"/>
      <c r="C24" s="7"/>
      <c r="D24" s="7"/>
      <c r="E24" s="7"/>
      <c r="F24" s="7"/>
      <c r="G24" s="7"/>
      <c r="H24" s="7"/>
      <c r="I24" s="11">
        <v>1353.63</v>
      </c>
      <c r="J24" s="8">
        <v>0.5</v>
      </c>
    </row>
    <row r="25" spans="1:10" x14ac:dyDescent="0.2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ht="15.75" x14ac:dyDescent="0.25">
      <c r="A26" s="12" t="s">
        <v>23</v>
      </c>
      <c r="B26" s="7"/>
      <c r="C26" s="7"/>
      <c r="D26" s="7"/>
      <c r="E26" s="7"/>
      <c r="F26" s="7"/>
      <c r="G26" s="7"/>
      <c r="H26" s="7"/>
      <c r="I26" s="13">
        <v>1353.63</v>
      </c>
      <c r="J26" s="12">
        <v>0.5</v>
      </c>
    </row>
    <row r="27" spans="1:10" x14ac:dyDescent="0.2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ht="15.75" x14ac:dyDescent="0.25">
      <c r="A28" s="6" t="s">
        <v>24</v>
      </c>
      <c r="B28" s="7"/>
      <c r="C28" s="7"/>
      <c r="D28" s="7"/>
      <c r="E28" s="7"/>
      <c r="F28" s="7"/>
      <c r="G28" s="7"/>
      <c r="H28" s="7"/>
      <c r="I28" s="7"/>
      <c r="J28" s="7"/>
    </row>
    <row r="29" spans="1:10" x14ac:dyDescent="0.2">
      <c r="A29" s="8" t="s">
        <v>13</v>
      </c>
      <c r="B29" s="7"/>
      <c r="C29" s="7"/>
      <c r="D29" s="7"/>
      <c r="E29" s="7"/>
      <c r="F29" s="7"/>
      <c r="G29" s="7"/>
      <c r="H29" s="7"/>
      <c r="I29" s="7"/>
      <c r="J29" s="7"/>
    </row>
    <row r="30" spans="1:10" ht="15" x14ac:dyDescent="0.25">
      <c r="A30" s="9" t="s">
        <v>14</v>
      </c>
      <c r="B30" s="7"/>
      <c r="C30" s="7"/>
      <c r="D30" s="7"/>
      <c r="E30" s="7"/>
      <c r="F30" s="7"/>
      <c r="G30" s="7"/>
      <c r="H30" s="7"/>
      <c r="I30" s="7"/>
      <c r="J30" s="7"/>
    </row>
    <row r="31" spans="1:10" x14ac:dyDescent="0.2">
      <c r="A31" s="7" t="s">
        <v>25</v>
      </c>
      <c r="B31" s="7" t="s">
        <v>26</v>
      </c>
      <c r="C31" s="7">
        <v>0</v>
      </c>
      <c r="D31" s="7"/>
      <c r="E31" s="7">
        <v>0</v>
      </c>
      <c r="F31" s="7">
        <v>0</v>
      </c>
      <c r="G31" s="7">
        <v>0</v>
      </c>
      <c r="H31" s="7">
        <v>0</v>
      </c>
      <c r="I31" s="10">
        <v>2333.8000000000002</v>
      </c>
      <c r="J31" s="7">
        <v>0.87</v>
      </c>
    </row>
    <row r="32" spans="1:10" x14ac:dyDescent="0.2">
      <c r="A32" s="8" t="s">
        <v>17</v>
      </c>
      <c r="B32" s="7"/>
      <c r="C32" s="7"/>
      <c r="D32" s="7"/>
      <c r="E32" s="7"/>
      <c r="F32" s="7"/>
      <c r="G32" s="7"/>
      <c r="H32" s="7"/>
      <c r="I32" s="11">
        <v>2333.8000000000002</v>
      </c>
      <c r="J32" s="8">
        <v>0.87</v>
      </c>
    </row>
    <row r="33" spans="1:10" x14ac:dyDescent="0.2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ht="15.75" x14ac:dyDescent="0.25">
      <c r="A34" s="12" t="s">
        <v>27</v>
      </c>
      <c r="B34" s="7"/>
      <c r="C34" s="7"/>
      <c r="D34" s="7"/>
      <c r="E34" s="7"/>
      <c r="F34" s="7"/>
      <c r="G34" s="7"/>
      <c r="H34" s="7"/>
      <c r="I34" s="13">
        <v>2333.8000000000002</v>
      </c>
      <c r="J34" s="12">
        <v>0.87</v>
      </c>
    </row>
    <row r="35" spans="1:10" x14ac:dyDescent="0.2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ht="15.75" x14ac:dyDescent="0.25">
      <c r="A36" s="6" t="s">
        <v>28</v>
      </c>
      <c r="B36" s="7"/>
      <c r="C36" s="7"/>
      <c r="D36" s="7"/>
      <c r="E36" s="7"/>
      <c r="F36" s="7"/>
      <c r="G36" s="7"/>
      <c r="H36" s="7"/>
      <c r="I36" s="7"/>
      <c r="J36" s="7"/>
    </row>
    <row r="37" spans="1:10" x14ac:dyDescent="0.2">
      <c r="A37" s="8" t="s">
        <v>13</v>
      </c>
      <c r="B37" s="7"/>
      <c r="C37" s="7"/>
      <c r="D37" s="7"/>
      <c r="E37" s="7"/>
      <c r="F37" s="7"/>
      <c r="G37" s="7"/>
      <c r="H37" s="7"/>
      <c r="I37" s="7"/>
      <c r="J37" s="7"/>
    </row>
    <row r="38" spans="1:10" ht="15" x14ac:dyDescent="0.25">
      <c r="A38" s="9" t="s">
        <v>20</v>
      </c>
      <c r="B38" s="7"/>
      <c r="C38" s="7"/>
      <c r="D38" s="7"/>
      <c r="E38" s="7"/>
      <c r="F38" s="7"/>
      <c r="G38" s="7"/>
      <c r="H38" s="7"/>
      <c r="I38" s="7"/>
      <c r="J38" s="7"/>
    </row>
    <row r="39" spans="1:10" x14ac:dyDescent="0.2">
      <c r="A39" s="7" t="s">
        <v>29</v>
      </c>
      <c r="B39" s="7" t="s">
        <v>30</v>
      </c>
      <c r="C39" s="7">
        <v>0</v>
      </c>
      <c r="D39" s="7"/>
      <c r="E39" s="7">
        <v>0</v>
      </c>
      <c r="F39" s="7">
        <v>0</v>
      </c>
      <c r="G39" s="7">
        <v>0</v>
      </c>
      <c r="H39" s="7">
        <v>0.13</v>
      </c>
      <c r="I39" s="10">
        <v>3077</v>
      </c>
      <c r="J39" s="7">
        <v>1.1399999999999999</v>
      </c>
    </row>
    <row r="40" spans="1:10" x14ac:dyDescent="0.2">
      <c r="A40" s="7" t="s">
        <v>31</v>
      </c>
      <c r="B40" s="7" t="s">
        <v>32</v>
      </c>
      <c r="C40" s="7">
        <v>0</v>
      </c>
      <c r="D40" s="7"/>
      <c r="E40" s="7">
        <v>0</v>
      </c>
      <c r="F40" s="7">
        <v>0</v>
      </c>
      <c r="G40" s="7">
        <v>0</v>
      </c>
      <c r="H40" s="7">
        <v>0.08</v>
      </c>
      <c r="I40" s="10">
        <v>1939.39</v>
      </c>
      <c r="J40" s="7">
        <v>0.72</v>
      </c>
    </row>
    <row r="41" spans="1:10" x14ac:dyDescent="0.2">
      <c r="A41" s="7" t="s">
        <v>33</v>
      </c>
      <c r="B41" s="7" t="s">
        <v>34</v>
      </c>
      <c r="C41" s="7">
        <v>0</v>
      </c>
      <c r="D41" s="7"/>
      <c r="E41" s="7">
        <v>0</v>
      </c>
      <c r="F41" s="7">
        <v>0</v>
      </c>
      <c r="G41" s="7">
        <v>0</v>
      </c>
      <c r="H41" s="7">
        <v>0.21</v>
      </c>
      <c r="I41" s="10">
        <v>1865.9</v>
      </c>
      <c r="J41" s="7">
        <v>0.69</v>
      </c>
    </row>
    <row r="42" spans="1:10" x14ac:dyDescent="0.2">
      <c r="A42" s="7" t="s">
        <v>35</v>
      </c>
      <c r="B42" s="7" t="s">
        <v>36</v>
      </c>
      <c r="C42" s="7">
        <v>0</v>
      </c>
      <c r="D42" s="7"/>
      <c r="E42" s="7">
        <v>0</v>
      </c>
      <c r="F42" s="7">
        <v>0</v>
      </c>
      <c r="G42" s="7">
        <v>0</v>
      </c>
      <c r="H42" s="7">
        <v>0.24</v>
      </c>
      <c r="I42" s="10">
        <v>1765.71</v>
      </c>
      <c r="J42" s="7">
        <v>0.66</v>
      </c>
    </row>
    <row r="43" spans="1:10" x14ac:dyDescent="0.2">
      <c r="A43" s="7" t="s">
        <v>37</v>
      </c>
      <c r="B43" s="7" t="s">
        <v>38</v>
      </c>
      <c r="C43" s="7">
        <v>0</v>
      </c>
      <c r="D43" s="7"/>
      <c r="E43" s="7">
        <v>0</v>
      </c>
      <c r="F43" s="7">
        <v>0</v>
      </c>
      <c r="G43" s="7">
        <v>0</v>
      </c>
      <c r="H43" s="7">
        <v>0.15</v>
      </c>
      <c r="I43" s="10">
        <v>1158.2</v>
      </c>
      <c r="J43" s="7">
        <v>0.43</v>
      </c>
    </row>
    <row r="44" spans="1:10" x14ac:dyDescent="0.2">
      <c r="A44" s="7" t="s">
        <v>39</v>
      </c>
      <c r="B44" s="7" t="s">
        <v>40</v>
      </c>
      <c r="C44" s="7">
        <v>0</v>
      </c>
      <c r="D44" s="7"/>
      <c r="E44" s="7">
        <v>0</v>
      </c>
      <c r="F44" s="7">
        <v>0</v>
      </c>
      <c r="G44" s="7">
        <v>0</v>
      </c>
      <c r="H44" s="7">
        <v>0.33</v>
      </c>
      <c r="I44" s="10">
        <v>5551.55</v>
      </c>
      <c r="J44" s="7">
        <v>2.06</v>
      </c>
    </row>
    <row r="45" spans="1:10" x14ac:dyDescent="0.2">
      <c r="A45" s="7" t="s">
        <v>41</v>
      </c>
      <c r="B45" s="7" t="s">
        <v>42</v>
      </c>
      <c r="C45" s="7">
        <v>0</v>
      </c>
      <c r="D45" s="7"/>
      <c r="E45" s="7">
        <v>0</v>
      </c>
      <c r="F45" s="7">
        <v>0</v>
      </c>
      <c r="G45" s="7">
        <v>0</v>
      </c>
      <c r="H45" s="7">
        <v>7.0000000000000007E-2</v>
      </c>
      <c r="I45" s="10">
        <v>1203.92</v>
      </c>
      <c r="J45" s="7">
        <v>0.45</v>
      </c>
    </row>
    <row r="46" spans="1:10" x14ac:dyDescent="0.2">
      <c r="A46" s="7" t="s">
        <v>43</v>
      </c>
      <c r="B46" s="7" t="s">
        <v>44</v>
      </c>
      <c r="C46" s="7">
        <v>0</v>
      </c>
      <c r="D46" s="7"/>
      <c r="E46" s="7">
        <v>0</v>
      </c>
      <c r="F46" s="7">
        <v>0</v>
      </c>
      <c r="G46" s="7">
        <v>0</v>
      </c>
      <c r="H46" s="7">
        <v>0.19</v>
      </c>
      <c r="I46" s="10">
        <v>2221.98</v>
      </c>
      <c r="J46" s="7">
        <v>0.83</v>
      </c>
    </row>
    <row r="47" spans="1:10" x14ac:dyDescent="0.2">
      <c r="A47" s="8" t="s">
        <v>17</v>
      </c>
      <c r="B47" s="7"/>
      <c r="C47" s="7"/>
      <c r="D47" s="7"/>
      <c r="E47" s="7"/>
      <c r="F47" s="7"/>
      <c r="G47" s="7"/>
      <c r="H47" s="7"/>
      <c r="I47" s="11">
        <v>18783.650000000001</v>
      </c>
      <c r="J47" s="8">
        <v>6.98</v>
      </c>
    </row>
    <row r="48" spans="1:10" x14ac:dyDescent="0.2">
      <c r="A48" s="7"/>
      <c r="B48" s="7"/>
      <c r="C48" s="7"/>
      <c r="D48" s="7"/>
      <c r="E48" s="7"/>
      <c r="F48" s="7"/>
      <c r="G48" s="7"/>
      <c r="H48" s="7"/>
      <c r="I48" s="7"/>
      <c r="J48" s="7"/>
    </row>
    <row r="49" spans="1:10" ht="15.75" x14ac:dyDescent="0.25">
      <c r="A49" s="12" t="s">
        <v>45</v>
      </c>
      <c r="B49" s="7"/>
      <c r="C49" s="7"/>
      <c r="D49" s="7"/>
      <c r="E49" s="7"/>
      <c r="F49" s="7"/>
      <c r="G49" s="7"/>
      <c r="H49" s="7"/>
      <c r="I49" s="13">
        <v>18783.650000000001</v>
      </c>
      <c r="J49" s="12">
        <v>6.98</v>
      </c>
    </row>
    <row r="50" spans="1:10" x14ac:dyDescent="0.2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 ht="15.75" x14ac:dyDescent="0.25">
      <c r="A51" s="12" t="s">
        <v>46</v>
      </c>
      <c r="B51" s="7"/>
      <c r="C51" s="7"/>
      <c r="D51" s="7"/>
      <c r="E51" s="7"/>
      <c r="F51" s="7"/>
      <c r="G51" s="7"/>
      <c r="H51" s="7"/>
      <c r="I51" s="13">
        <v>25016.12</v>
      </c>
      <c r="J51" s="12">
        <v>9.3000000000000007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U171077</dc:creator>
  <cp:lastModifiedBy>U171077</cp:lastModifiedBy>
  <dcterms:created xsi:type="dcterms:W3CDTF">2014-07-23T13:06:42Z</dcterms:created>
  <dcterms:modified xsi:type="dcterms:W3CDTF">2014-07-23T13:07:10Z</dcterms:modified>
</cp:coreProperties>
</file>