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240" windowHeight="13635"/>
  </bookViews>
  <sheets>
    <sheet name="נספח 1" sheetId="9" r:id="rId1"/>
    <sheet name="נספח 4" sheetId="8" r:id="rId2"/>
    <sheet name="נספח 3ג" sheetId="7" r:id="rId3"/>
    <sheet name="נספח 3ב" sheetId="6" r:id="rId4"/>
    <sheet name="נספח 3א" sheetId="5" r:id="rId5"/>
    <sheet name="נספח 2" sheetId="4" r:id="rId6"/>
    <sheet name="גיליון1" sheetId="1" r:id="rId7"/>
  </sheets>
  <calcPr calcId="145621"/>
</workbook>
</file>

<file path=xl/calcChain.xml><?xml version="1.0" encoding="utf-8"?>
<calcChain xmlns="http://schemas.openxmlformats.org/spreadsheetml/2006/main">
  <c r="J17" i="9" l="1"/>
  <c r="I17" i="9"/>
  <c r="H17" i="9"/>
  <c r="G17" i="9"/>
  <c r="F17" i="9"/>
  <c r="E17" i="9"/>
  <c r="D17" i="9"/>
  <c r="C17" i="9"/>
  <c r="B17" i="9"/>
</calcChain>
</file>

<file path=xl/sharedStrings.xml><?xml version="1.0" encoding="utf-8"?>
<sst xmlns="http://schemas.openxmlformats.org/spreadsheetml/2006/main" count="110" uniqueCount="75">
  <si>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</si>
  <si>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</si>
  <si>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</si>
  <si>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</si>
  <si>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</si>
  <si>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</si>
  <si>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</si>
  <si>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</si>
  <si>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</si>
  <si>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</si>
  <si>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</si>
  <si>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</si>
  <si>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צד קשור- פסגות מוצרי מדדים בע"מ</t>
  </si>
  <si>
    <t>ניירות ערך סחירים</t>
  </si>
  <si>
    <t>תעודות סל</t>
  </si>
  <si>
    <t>*פסגמ כג פוטסי- פסגות מוצרי מדדים בע"מ</t>
  </si>
  <si>
    <t>1101435</t>
  </si>
  <si>
    <t>סה''כ ניירות ערך סחירים</t>
  </si>
  <si>
    <t>סה''כ צד קשור-פסגות מוצרי מדדים בע"מ</t>
  </si>
  <si>
    <t>צד קשור- פסגות תעודות סל מדדים בע"מ</t>
  </si>
  <si>
    <t>*תאלימדד ד סקנדב</t>
  </si>
  <si>
    <t>1104637</t>
  </si>
  <si>
    <t>*פסג מדד מו ספ- פסגות תעודות סל מדדים בע"מ</t>
  </si>
  <si>
    <t>1117399</t>
  </si>
  <si>
    <t>*פסג מדד מח נסדק- פסגות תעודות סל מדדים בע"מ</t>
  </si>
  <si>
    <t>1118801</t>
  </si>
  <si>
    <t>*פסג מדד נב ראסל- פסגות תעודות סל מדדים בע"מ</t>
  </si>
  <si>
    <t>1120187</t>
  </si>
  <si>
    <t>*פסג מדד נז דקס- פסגות תעודות סל מדדים בע"מ</t>
  </si>
  <si>
    <t>1123652</t>
  </si>
  <si>
    <t>*פסג מדד עא פתוח- פסגות תעודות סל מדדים בע"מ</t>
  </si>
  <si>
    <t>1125749</t>
  </si>
  <si>
    <t>*פסג מדד קמז יור- פסגות תעודות סל מדדים בע"מ</t>
  </si>
  <si>
    <t>1128495</t>
  </si>
  <si>
    <t>*פסג מדד קנב ספט- פסגות תעודות סל מדדים בע"מ</t>
  </si>
  <si>
    <t>1130046</t>
  </si>
  <si>
    <t>*פסג סל אנר ארה"ב S&amp;P- פסגות תעודות סל מדדים בע"מ</t>
  </si>
  <si>
    <t>1131291</t>
  </si>
  <si>
    <t>*פבג מדד קפג ארב- פסגות תעודות סל מדדים בע"מ</t>
  </si>
  <si>
    <t>1133255</t>
  </si>
  <si>
    <t>*פסג מדד קנא ספצ- פסגות תעודות סל מדדים בע"מ</t>
  </si>
  <si>
    <t>1133909</t>
  </si>
  <si>
    <t>סה''כ צד קשור-פסגות תעודות סל מדדים בע"מ</t>
  </si>
  <si>
    <t>סה''כ השקעה בכל הצדדים הקשורים</t>
  </si>
  <si>
    <t>שווי
עסקאות
הרכישה
באלפי ש''ח</t>
  </si>
  <si>
    <t>שווי
עסקאות
המכירה(-)
באלפי ש''ח</t>
  </si>
  <si>
    <t>סה''כ היקף עסקאות לצורך רכישה או מכירה של כל הצדדים הקשורים</t>
  </si>
  <si>
    <t>תאריך</t>
  </si>
  <si>
    <t>שווי
העסקה
הרכישה/מכירה</t>
  </si>
  <si>
    <t>סה''כ היקף עסקאות של כל הצדדים הקשורים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</si>
  <si>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</si>
  <si>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</si>
  <si>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</si>
  <si>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</si>
  <si>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</si>
  <si>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</si>
  <si>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</si>
  <si>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</si>
  <si>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</si>
  <si>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</si>
  <si>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</si>
  <si>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</si>
  <si>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</si>
  <si>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</si>
  <si>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</si>
  <si>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</si>
  <si>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</si>
  <si>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</si>
  <si>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</si>
  <si>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</si>
  <si>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</si>
  <si>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</si>
  <si>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פסגות מוצרי מדדים בע"מ</t>
  </si>
  <si>
    <t>פסגות תעודות סל מדדים בע"מ</t>
  </si>
  <si>
    <t>סה''כ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</si>
</sst>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1 - צדדים קשורים- יתרות ועסקאות לרבעון המסתיים ביום 30/06/2016
קבוצה: (10012) עו"ס חברה לניהול קופות גמל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4 - רכישת נייר ערך בהנפקות באמצעות חתם קשור או באמצעות צד קשור ששיווק את ההנפקה לרבעון המסתיים ביום 30/06/2016
קבוצה: (10012) עו"ס חברה לניהול קופות גמל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3ג - צדדים קשורים - עסקאות מחוץ לבורסה, עסקאות מתואמות בבורסה ועסקאות בנכסים אחרים לא סחירים שבוצעו מול צדדים קשורים לרבעון המסתיים ביום 30/06/2016
קבוצה: (10012) עו"ס חברה לניהול קופות גמל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3ב - עסקאות שבוצעו לצורך השקעה בנכסים לא סחירים של צד קשור לרבעון המסתיים ביום 30/06/2016
קבוצה: (10012) עו"ס חברה לניהול קופות גמל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3א - צדדים קשורים - עסקאות שבוצעו בבורסה, בבורסת חוץ או שוק מוסדר לרכישת או מכירת ני''ע סחירים של צד קשור לרבעון המסתיים ביום 30/06/2016 (נתונים מצרפים)
קבוצה: (10012) עו"ס חברה לניהול קופות גמל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2 - צדדים קשורים - יתרות השקעה לרבעון המסתיים ביום 30/06/2016
קבוצה: (10012) עו"ס חברה לניהול קופות גמל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17"/>
  <sheetViews>
    <sheetView rightToLeft="1" tabSelected="1" workbookViewId="0">
      <selection activeCell="A17" sqref="A17:K17"/>
    </sheetView>
  </sheetViews>
  <sheetFormatPr defaultRowHeight="14.25" x14ac:dyDescent="0.2"/>
  <cols>
    <col min="1" max="1" width="40.625" customWidth="1"/>
  </cols>
  <sheetData>
    <row r="9" spans="1:11" ht="15" x14ac:dyDescent="0.25">
      <c r="A9" s="2"/>
      <c r="B9" s="2"/>
      <c r="C9" s="2"/>
      <c r="D9" s="14" t="s">
        <v>61</v>
      </c>
      <c r="E9" s="14"/>
      <c r="F9" s="14"/>
      <c r="G9" s="14"/>
      <c r="H9" s="14"/>
      <c r="I9" s="14"/>
      <c r="J9" s="2"/>
      <c r="K9" s="2"/>
    </row>
    <row r="10" spans="1:11" ht="82.35" customHeight="1" x14ac:dyDescent="0.25">
      <c r="A10" s="3" t="s">
        <v>57</v>
      </c>
      <c r="B10" s="3" t="s">
        <v>58</v>
      </c>
      <c r="C10" s="3" t="s">
        <v>59</v>
      </c>
      <c r="D10" s="15" t="s">
        <v>62</v>
      </c>
      <c r="E10" s="14"/>
      <c r="F10" s="15" t="s">
        <v>66</v>
      </c>
      <c r="G10" s="14"/>
      <c r="H10" s="15" t="s">
        <v>68</v>
      </c>
      <c r="I10" s="14"/>
      <c r="J10" s="15" t="s">
        <v>70</v>
      </c>
      <c r="K10" s="14"/>
    </row>
    <row r="11" spans="1:11" ht="15" x14ac:dyDescent="0.25">
      <c r="A11" s="2"/>
      <c r="B11" s="2" t="s">
        <v>10</v>
      </c>
      <c r="C11" s="2" t="s">
        <v>4</v>
      </c>
      <c r="D11" s="2" t="s">
        <v>63</v>
      </c>
      <c r="E11" s="2" t="s">
        <v>64</v>
      </c>
      <c r="F11" s="2" t="s">
        <v>63</v>
      </c>
      <c r="G11" s="2" t="s">
        <v>64</v>
      </c>
      <c r="H11" s="2" t="s">
        <v>63</v>
      </c>
      <c r="I11" s="2" t="s">
        <v>64</v>
      </c>
      <c r="J11" s="2"/>
      <c r="K11" s="2"/>
    </row>
    <row r="12" spans="1:11" ht="15" x14ac:dyDescent="0.25">
      <c r="A12" s="2"/>
      <c r="B12" s="2"/>
      <c r="C12" s="2"/>
      <c r="D12" s="14" t="s">
        <v>10</v>
      </c>
      <c r="E12" s="14"/>
      <c r="F12" s="14" t="s">
        <v>10</v>
      </c>
      <c r="G12" s="14"/>
      <c r="H12" s="14" t="s">
        <v>10</v>
      </c>
      <c r="I12" s="14"/>
      <c r="J12" s="14" t="s">
        <v>10</v>
      </c>
      <c r="K12" s="14"/>
    </row>
    <row r="13" spans="1:11" ht="15" x14ac:dyDescent="0.25">
      <c r="A13" s="2"/>
      <c r="B13" s="14" t="s">
        <v>60</v>
      </c>
      <c r="C13" s="14"/>
      <c r="D13" s="14" t="s">
        <v>65</v>
      </c>
      <c r="E13" s="14"/>
      <c r="F13" s="14" t="s">
        <v>67</v>
      </c>
      <c r="G13" s="14"/>
      <c r="H13" s="14" t="s">
        <v>69</v>
      </c>
      <c r="I13" s="14"/>
      <c r="J13" s="14" t="s">
        <v>71</v>
      </c>
      <c r="K13" s="14"/>
    </row>
    <row r="14" spans="1:11" ht="15" x14ac:dyDescent="0.25">
      <c r="A14" s="1" t="s">
        <v>72</v>
      </c>
      <c r="B14" s="5">
        <v>1012.19</v>
      </c>
      <c r="C14">
        <v>0.4</v>
      </c>
    </row>
    <row r="15" spans="1:11" ht="15" x14ac:dyDescent="0.25">
      <c r="A15" s="1" t="s">
        <v>73</v>
      </c>
      <c r="B15" s="5">
        <v>18474.93</v>
      </c>
      <c r="C15">
        <v>7.25</v>
      </c>
    </row>
    <row r="17" spans="1:11" ht="15" x14ac:dyDescent="0.25">
      <c r="A17" s="16" t="s">
        <v>74</v>
      </c>
      <c r="B17" s="16">
        <f>SUM(B14:B16)</f>
        <v>19487.12</v>
      </c>
      <c r="C17" s="16">
        <f>SUM(C14:C16)</f>
        <v>7.65</v>
      </c>
      <c r="D17" s="16">
        <f>SUM(D14:D16)</f>
        <v>0</v>
      </c>
      <c r="E17" s="16">
        <f>SUM(E14:E16)</f>
        <v>0</v>
      </c>
      <c r="F17" s="16">
        <f>SUM(F14:F16)</f>
        <v>0</v>
      </c>
      <c r="G17" s="16">
        <f>SUM(G14:G16)</f>
        <v>0</v>
      </c>
      <c r="H17" s="16">
        <f>SUM(H14:H16)</f>
        <v>0</v>
      </c>
      <c r="I17" s="16">
        <f>SUM(I14:I16)</f>
        <v>0</v>
      </c>
      <c r="J17" s="16">
        <f>SUM(J14:J16)</f>
        <v>0</v>
      </c>
      <c r="K17" s="16"/>
    </row>
  </sheetData>
  <mergeCells count="14">
    <mergeCell ref="H13:I13"/>
    <mergeCell ref="J10:K10"/>
    <mergeCell ref="J12:K12"/>
    <mergeCell ref="J13:K13"/>
    <mergeCell ref="B13:C13"/>
    <mergeCell ref="D9:I9"/>
    <mergeCell ref="D10:E10"/>
    <mergeCell ref="D12:E12"/>
    <mergeCell ref="D13:E13"/>
    <mergeCell ref="F10:G10"/>
    <mergeCell ref="F12:G12"/>
    <mergeCell ref="F13:G13"/>
    <mergeCell ref="H10:I10"/>
    <mergeCell ref="H12:I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F12"/>
  <sheetViews>
    <sheetView rightToLeft="1" workbookViewId="0">
      <selection activeCell="A10" sqref="A10:F11"/>
    </sheetView>
  </sheetViews>
  <sheetFormatPr defaultRowHeight="14.25" x14ac:dyDescent="0.2"/>
  <cols>
    <col min="1" max="1" width="30.625" customWidth="1"/>
  </cols>
  <sheetData>
    <row r="10" spans="1:6" ht="60" x14ac:dyDescent="0.25">
      <c r="A10" s="2"/>
      <c r="B10" s="2" t="s">
        <v>54</v>
      </c>
      <c r="C10" s="3" t="s">
        <v>0</v>
      </c>
      <c r="D10" s="3" t="s">
        <v>8</v>
      </c>
      <c r="E10" s="3" t="s">
        <v>55</v>
      </c>
      <c r="F10" s="2"/>
    </row>
    <row r="11" spans="1:6" ht="15" x14ac:dyDescent="0.25">
      <c r="A11" s="2"/>
      <c r="B11" s="2"/>
      <c r="C11" s="2"/>
      <c r="D11" s="2" t="s">
        <v>4</v>
      </c>
      <c r="E11" s="2" t="s">
        <v>10</v>
      </c>
      <c r="F11" s="2"/>
    </row>
    <row r="12" spans="1:6" ht="15.75" x14ac:dyDescent="0.25">
      <c r="A12" s="4" t="s">
        <v>56</v>
      </c>
      <c r="D12">
        <v>0</v>
      </c>
      <c r="E12" s="4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L12"/>
  <sheetViews>
    <sheetView rightToLeft="1" workbookViewId="0">
      <selection activeCell="A12" sqref="A12:L12"/>
    </sheetView>
  </sheetViews>
  <sheetFormatPr defaultRowHeight="14.25" x14ac:dyDescent="0.2"/>
  <cols>
    <col min="1" max="1" width="30.625" customWidth="1"/>
  </cols>
  <sheetData>
    <row r="10" spans="1:12" ht="60" x14ac:dyDescent="0.25">
      <c r="A10" s="2"/>
      <c r="B10" s="2" t="s">
        <v>47</v>
      </c>
      <c r="C10" s="3" t="s">
        <v>0</v>
      </c>
      <c r="D10" s="3" t="s">
        <v>8</v>
      </c>
      <c r="E10" s="3" t="s">
        <v>50</v>
      </c>
      <c r="F10" s="3" t="s">
        <v>51</v>
      </c>
      <c r="G10" s="3" t="s">
        <v>52</v>
      </c>
      <c r="H10" s="2"/>
      <c r="I10" s="2"/>
      <c r="J10" s="2"/>
      <c r="K10" s="2"/>
      <c r="L10" s="2"/>
    </row>
    <row r="11" spans="1:12" ht="15" x14ac:dyDescent="0.25">
      <c r="A11" s="2"/>
      <c r="B11" s="2"/>
      <c r="C11" s="2"/>
      <c r="D11" s="2" t="s">
        <v>4</v>
      </c>
      <c r="E11" s="2" t="s">
        <v>10</v>
      </c>
      <c r="F11" s="2" t="s">
        <v>10</v>
      </c>
      <c r="G11" s="2" t="s">
        <v>10</v>
      </c>
      <c r="H11" s="2"/>
      <c r="I11" s="2"/>
      <c r="J11" s="2"/>
      <c r="K11" s="2"/>
      <c r="L11" s="2"/>
    </row>
    <row r="12" spans="1:12" ht="15.75" x14ac:dyDescent="0.25">
      <c r="A12" s="12" t="s">
        <v>53</v>
      </c>
      <c r="B12" s="7"/>
      <c r="C12" s="7"/>
      <c r="D12" s="7">
        <v>0</v>
      </c>
      <c r="E12" s="7">
        <v>0</v>
      </c>
      <c r="F12" s="7">
        <v>0</v>
      </c>
      <c r="G12" s="12">
        <v>0</v>
      </c>
      <c r="H12" s="7"/>
      <c r="I12" s="7"/>
      <c r="J12" s="7"/>
      <c r="K12" s="7"/>
      <c r="L12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  <col min="2" max="8" width="10.625" customWidth="1"/>
  </cols>
  <sheetData>
    <row r="10" spans="1:10" ht="60" x14ac:dyDescent="0.25">
      <c r="A10" s="2"/>
      <c r="B10" s="3" t="s">
        <v>0</v>
      </c>
      <c r="C10" s="2" t="s">
        <v>47</v>
      </c>
      <c r="D10" s="2" t="s">
        <v>1</v>
      </c>
      <c r="E10" s="3" t="s">
        <v>2</v>
      </c>
      <c r="F10" s="3" t="s">
        <v>3</v>
      </c>
      <c r="G10" s="3" t="s">
        <v>8</v>
      </c>
      <c r="H10" s="3" t="s">
        <v>48</v>
      </c>
    </row>
    <row r="11" spans="1:10" ht="15" x14ac:dyDescent="0.25">
      <c r="A11" s="2"/>
      <c r="B11" s="2"/>
      <c r="C11" s="2"/>
      <c r="D11" s="2"/>
      <c r="E11" s="2"/>
      <c r="F11" s="2" t="s">
        <v>4</v>
      </c>
      <c r="G11" s="2" t="s">
        <v>4</v>
      </c>
      <c r="H11" s="2" t="s">
        <v>10</v>
      </c>
    </row>
    <row r="12" spans="1:10" ht="15.75" x14ac:dyDescent="0.25">
      <c r="A12" s="12" t="s">
        <v>49</v>
      </c>
      <c r="B12" s="7"/>
      <c r="C12" s="7"/>
      <c r="D12" s="7">
        <v>0</v>
      </c>
      <c r="E12" s="7">
        <v>0</v>
      </c>
      <c r="F12" s="7">
        <v>0</v>
      </c>
      <c r="G12" s="7">
        <v>0</v>
      </c>
      <c r="H12" s="12">
        <v>0</v>
      </c>
      <c r="I12" s="7"/>
      <c r="J12" s="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  <col min="3" max="8" width="4.625" customWidth="1"/>
    <col min="9" max="11" width="15.625" customWidth="1"/>
  </cols>
  <sheetData>
    <row r="10" spans="1:11" ht="60" x14ac:dyDescent="0.25">
      <c r="A10" s="2"/>
      <c r="B10" s="2"/>
      <c r="C10" s="2"/>
      <c r="D10" s="2"/>
      <c r="E10" s="2"/>
      <c r="F10" s="2"/>
      <c r="G10" s="2"/>
      <c r="H10" s="2"/>
      <c r="I10" s="3" t="s">
        <v>44</v>
      </c>
      <c r="J10" s="2"/>
      <c r="K10" s="3" t="s">
        <v>45</v>
      </c>
    </row>
    <row r="11" spans="1:11" ht="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5.75" x14ac:dyDescent="0.25">
      <c r="A12" s="12" t="s">
        <v>46</v>
      </c>
      <c r="B12" s="7"/>
      <c r="C12" s="7"/>
      <c r="D12" s="7"/>
      <c r="E12" s="7"/>
      <c r="F12" s="7"/>
      <c r="G12" s="7"/>
      <c r="H12" s="7"/>
      <c r="I12" s="12">
        <v>0</v>
      </c>
      <c r="J12" s="7"/>
      <c r="K12" s="4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38"/>
  <sheetViews>
    <sheetView rightToLeft="1" workbookViewId="0">
      <selection activeCell="A12" sqref="A12:J38"/>
    </sheetView>
  </sheetViews>
  <sheetFormatPr defaultRowHeight="14.25" x14ac:dyDescent="0.2"/>
  <cols>
    <col min="1" max="1" width="30.625" customWidth="1"/>
    <col min="9" max="9" width="10" bestFit="1" customWidth="1"/>
  </cols>
  <sheetData>
    <row r="10" spans="1:11" ht="60" x14ac:dyDescent="0.25">
      <c r="A10" s="2"/>
      <c r="B10" s="3" t="s">
        <v>0</v>
      </c>
      <c r="C10" s="2" t="s">
        <v>1</v>
      </c>
      <c r="D10" s="3" t="s">
        <v>2</v>
      </c>
      <c r="E10" s="3" t="s">
        <v>3</v>
      </c>
      <c r="F10" s="2" t="s">
        <v>5</v>
      </c>
      <c r="G10" s="3" t="s">
        <v>7</v>
      </c>
      <c r="H10" s="3" t="s">
        <v>8</v>
      </c>
      <c r="I10" s="3" t="s">
        <v>9</v>
      </c>
      <c r="J10" s="3" t="s">
        <v>11</v>
      </c>
      <c r="K10" s="2"/>
    </row>
    <row r="11" spans="1:11" ht="15" x14ac:dyDescent="0.25">
      <c r="A11" s="2"/>
      <c r="B11" s="2"/>
      <c r="C11" s="2"/>
      <c r="D11" s="2"/>
      <c r="E11" s="2" t="s">
        <v>4</v>
      </c>
      <c r="F11" s="2" t="s">
        <v>6</v>
      </c>
      <c r="G11" s="2" t="s">
        <v>4</v>
      </c>
      <c r="H11" s="2" t="s">
        <v>4</v>
      </c>
      <c r="I11" s="2" t="s">
        <v>10</v>
      </c>
      <c r="J11" s="2" t="s">
        <v>4</v>
      </c>
      <c r="K11" s="2"/>
    </row>
    <row r="12" spans="1:11" ht="15.75" x14ac:dyDescent="0.25">
      <c r="A12" s="6" t="s">
        <v>12</v>
      </c>
      <c r="B12" s="7"/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</row>
    <row r="13" spans="1:11" x14ac:dyDescent="0.2">
      <c r="A13" s="8" t="s">
        <v>13</v>
      </c>
      <c r="B13" s="7"/>
      <c r="C13" s="7"/>
      <c r="D13" s="7"/>
      <c r="E13" s="7"/>
      <c r="F13" s="7"/>
      <c r="G13" s="7"/>
      <c r="H13" s="7"/>
      <c r="I13" s="7"/>
      <c r="J13" s="7"/>
    </row>
    <row r="14" spans="1:11" ht="15" x14ac:dyDescent="0.25">
      <c r="A14" s="9" t="s">
        <v>14</v>
      </c>
      <c r="B14" s="7"/>
      <c r="C14" s="7"/>
      <c r="D14" s="7"/>
      <c r="E14" s="7"/>
      <c r="F14" s="7"/>
      <c r="G14" s="7"/>
      <c r="H14" s="7"/>
      <c r="I14" s="7"/>
      <c r="J14" s="7"/>
    </row>
    <row r="15" spans="1:11" x14ac:dyDescent="0.2">
      <c r="A15" s="7" t="s">
        <v>15</v>
      </c>
      <c r="B15" s="7" t="s">
        <v>16</v>
      </c>
      <c r="C15" s="7">
        <v>0</v>
      </c>
      <c r="D15" s="7"/>
      <c r="E15" s="7">
        <v>0</v>
      </c>
      <c r="F15" s="7">
        <v>0</v>
      </c>
      <c r="G15" s="7">
        <v>0</v>
      </c>
      <c r="H15" s="7">
        <v>0.37</v>
      </c>
      <c r="I15" s="10">
        <v>1012.19</v>
      </c>
      <c r="J15" s="7">
        <v>0.4</v>
      </c>
    </row>
    <row r="16" spans="1:11" x14ac:dyDescent="0.2">
      <c r="A16" s="8" t="s">
        <v>17</v>
      </c>
      <c r="B16" s="7"/>
      <c r="C16" s="7"/>
      <c r="D16" s="7"/>
      <c r="E16" s="7"/>
      <c r="F16" s="7"/>
      <c r="G16" s="7"/>
      <c r="H16" s="7"/>
      <c r="I16" s="11">
        <v>1012.19</v>
      </c>
      <c r="J16" s="8">
        <v>0.4</v>
      </c>
    </row>
    <row r="17" spans="1:10" x14ac:dyDescent="0.2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ht="15.75" x14ac:dyDescent="0.25">
      <c r="A18" s="12" t="s">
        <v>18</v>
      </c>
      <c r="B18" s="7"/>
      <c r="C18" s="7"/>
      <c r="D18" s="7"/>
      <c r="E18" s="7"/>
      <c r="F18" s="7"/>
      <c r="G18" s="7"/>
      <c r="H18" s="7"/>
      <c r="I18" s="13">
        <v>1012.19</v>
      </c>
      <c r="J18" s="12">
        <v>0.4</v>
      </c>
    </row>
    <row r="19" spans="1:10" x14ac:dyDescent="0.2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ht="15.75" x14ac:dyDescent="0.25">
      <c r="A20" s="6" t="s">
        <v>19</v>
      </c>
      <c r="B20" s="7"/>
      <c r="C20" s="7"/>
      <c r="D20" s="7"/>
      <c r="E20" s="7"/>
      <c r="F20" s="7"/>
      <c r="G20" s="7"/>
      <c r="H20" s="7"/>
      <c r="I20" s="7"/>
      <c r="J20" s="7"/>
    </row>
    <row r="21" spans="1:10" x14ac:dyDescent="0.2">
      <c r="A21" s="8" t="s">
        <v>13</v>
      </c>
      <c r="B21" s="7"/>
      <c r="C21" s="7"/>
      <c r="D21" s="7"/>
      <c r="E21" s="7"/>
      <c r="F21" s="7"/>
      <c r="G21" s="7"/>
      <c r="H21" s="7"/>
      <c r="I21" s="7"/>
      <c r="J21" s="7"/>
    </row>
    <row r="22" spans="1:10" ht="15" x14ac:dyDescent="0.25">
      <c r="A22" s="9" t="s">
        <v>14</v>
      </c>
      <c r="B22" s="7"/>
      <c r="C22" s="7"/>
      <c r="D22" s="7"/>
      <c r="E22" s="7"/>
      <c r="F22" s="7"/>
      <c r="G22" s="7"/>
      <c r="H22" s="7"/>
      <c r="I22" s="7"/>
      <c r="J22" s="7"/>
    </row>
    <row r="23" spans="1:10" x14ac:dyDescent="0.2">
      <c r="A23" s="7" t="s">
        <v>20</v>
      </c>
      <c r="B23" s="7" t="s">
        <v>21</v>
      </c>
      <c r="C23" s="7">
        <v>0</v>
      </c>
      <c r="D23" s="7"/>
      <c r="E23" s="7">
        <v>0</v>
      </c>
      <c r="F23" s="7">
        <v>0</v>
      </c>
      <c r="G23" s="7">
        <v>0</v>
      </c>
      <c r="H23" s="7">
        <v>0.06</v>
      </c>
      <c r="I23" s="7">
        <v>162.74</v>
      </c>
      <c r="J23" s="7">
        <v>0.06</v>
      </c>
    </row>
    <row r="24" spans="1:10" x14ac:dyDescent="0.2">
      <c r="A24" s="7" t="s">
        <v>22</v>
      </c>
      <c r="B24" s="7" t="s">
        <v>23</v>
      </c>
      <c r="C24" s="7">
        <v>0</v>
      </c>
      <c r="D24" s="7"/>
      <c r="E24" s="7">
        <v>0</v>
      </c>
      <c r="F24" s="7">
        <v>0</v>
      </c>
      <c r="G24" s="7">
        <v>0</v>
      </c>
      <c r="H24" s="7">
        <v>0.13</v>
      </c>
      <c r="I24" s="10">
        <v>3744.48</v>
      </c>
      <c r="J24" s="7">
        <v>1.47</v>
      </c>
    </row>
    <row r="25" spans="1:10" x14ac:dyDescent="0.2">
      <c r="A25" s="7" t="s">
        <v>24</v>
      </c>
      <c r="B25" s="7" t="s">
        <v>25</v>
      </c>
      <c r="C25" s="7">
        <v>0</v>
      </c>
      <c r="D25" s="7"/>
      <c r="E25" s="7">
        <v>0</v>
      </c>
      <c r="F25" s="7">
        <v>0</v>
      </c>
      <c r="G25" s="7">
        <v>0</v>
      </c>
      <c r="H25" s="7">
        <v>0.08</v>
      </c>
      <c r="I25" s="10">
        <v>2504.15</v>
      </c>
      <c r="J25" s="7">
        <v>0.98</v>
      </c>
    </row>
    <row r="26" spans="1:10" x14ac:dyDescent="0.2">
      <c r="A26" s="7" t="s">
        <v>26</v>
      </c>
      <c r="B26" s="7" t="s">
        <v>27</v>
      </c>
      <c r="C26" s="7">
        <v>0</v>
      </c>
      <c r="D26" s="7"/>
      <c r="E26" s="7">
        <v>0</v>
      </c>
      <c r="F26" s="7">
        <v>0</v>
      </c>
      <c r="G26" s="7">
        <v>0</v>
      </c>
      <c r="H26" s="7">
        <v>0.18</v>
      </c>
      <c r="I26" s="10">
        <v>1735.47</v>
      </c>
      <c r="J26" s="7">
        <v>0.68</v>
      </c>
    </row>
    <row r="27" spans="1:10" x14ac:dyDescent="0.2">
      <c r="A27" s="7" t="s">
        <v>28</v>
      </c>
      <c r="B27" s="7" t="s">
        <v>29</v>
      </c>
      <c r="C27" s="7">
        <v>0</v>
      </c>
      <c r="D27" s="7"/>
      <c r="E27" s="7">
        <v>0</v>
      </c>
      <c r="F27" s="7">
        <v>0</v>
      </c>
      <c r="G27" s="7">
        <v>0</v>
      </c>
      <c r="H27" s="7">
        <v>0.21</v>
      </c>
      <c r="I27" s="10">
        <v>1347.82</v>
      </c>
      <c r="J27" s="7">
        <v>0.53</v>
      </c>
    </row>
    <row r="28" spans="1:10" x14ac:dyDescent="0.2">
      <c r="A28" s="7" t="s">
        <v>30</v>
      </c>
      <c r="B28" s="7" t="s">
        <v>31</v>
      </c>
      <c r="C28" s="7">
        <v>0</v>
      </c>
      <c r="D28" s="7"/>
      <c r="E28" s="7">
        <v>0</v>
      </c>
      <c r="F28" s="7">
        <v>0</v>
      </c>
      <c r="G28" s="7">
        <v>0</v>
      </c>
      <c r="H28" s="7">
        <v>0.09</v>
      </c>
      <c r="I28" s="7">
        <v>636.66999999999996</v>
      </c>
      <c r="J28" s="7">
        <v>0.25</v>
      </c>
    </row>
    <row r="29" spans="1:10" x14ac:dyDescent="0.2">
      <c r="A29" s="7" t="s">
        <v>32</v>
      </c>
      <c r="B29" s="7" t="s">
        <v>33</v>
      </c>
      <c r="C29" s="7">
        <v>0</v>
      </c>
      <c r="D29" s="7"/>
      <c r="E29" s="7">
        <v>0</v>
      </c>
      <c r="F29" s="7">
        <v>0</v>
      </c>
      <c r="G29" s="7">
        <v>0</v>
      </c>
      <c r="H29" s="7">
        <v>0.17</v>
      </c>
      <c r="I29" s="10">
        <v>2547.9299999999998</v>
      </c>
      <c r="J29" s="7">
        <v>1</v>
      </c>
    </row>
    <row r="30" spans="1:10" x14ac:dyDescent="0.2">
      <c r="A30" s="7" t="s">
        <v>34</v>
      </c>
      <c r="B30" s="7" t="s">
        <v>35</v>
      </c>
      <c r="C30" s="7">
        <v>0</v>
      </c>
      <c r="D30" s="7"/>
      <c r="E30" s="7">
        <v>0</v>
      </c>
      <c r="F30" s="7">
        <v>0</v>
      </c>
      <c r="G30" s="7">
        <v>0</v>
      </c>
      <c r="H30" s="7">
        <v>0.05</v>
      </c>
      <c r="I30" s="10">
        <v>1118.72</v>
      </c>
      <c r="J30" s="7">
        <v>0.44</v>
      </c>
    </row>
    <row r="31" spans="1:10" x14ac:dyDescent="0.2">
      <c r="A31" s="7" t="s">
        <v>36</v>
      </c>
      <c r="B31" s="7" t="s">
        <v>37</v>
      </c>
      <c r="C31" s="7">
        <v>0</v>
      </c>
      <c r="D31" s="7"/>
      <c r="E31" s="7">
        <v>0</v>
      </c>
      <c r="F31" s="7">
        <v>0</v>
      </c>
      <c r="G31" s="7">
        <v>0</v>
      </c>
      <c r="H31" s="7">
        <v>0.19</v>
      </c>
      <c r="I31" s="10">
        <v>1722.35</v>
      </c>
      <c r="J31" s="7">
        <v>0.68</v>
      </c>
    </row>
    <row r="32" spans="1:10" x14ac:dyDescent="0.2">
      <c r="A32" s="7" t="s">
        <v>38</v>
      </c>
      <c r="B32" s="7" t="s">
        <v>39</v>
      </c>
      <c r="C32" s="7">
        <v>0</v>
      </c>
      <c r="D32" s="7"/>
      <c r="E32" s="7">
        <v>0</v>
      </c>
      <c r="F32" s="7">
        <v>0</v>
      </c>
      <c r="G32" s="7">
        <v>0</v>
      </c>
      <c r="H32" s="7">
        <v>0.1</v>
      </c>
      <c r="I32" s="7">
        <v>574.12</v>
      </c>
      <c r="J32" s="7">
        <v>0.23</v>
      </c>
    </row>
    <row r="33" spans="1:10" x14ac:dyDescent="0.2">
      <c r="A33" s="7" t="s">
        <v>40</v>
      </c>
      <c r="B33" s="7" t="s">
        <v>41</v>
      </c>
      <c r="C33" s="7">
        <v>0</v>
      </c>
      <c r="D33" s="7"/>
      <c r="E33" s="7">
        <v>0</v>
      </c>
      <c r="F33" s="7">
        <v>0</v>
      </c>
      <c r="G33" s="7">
        <v>0</v>
      </c>
      <c r="H33" s="7">
        <v>0.11</v>
      </c>
      <c r="I33" s="10">
        <v>2380.48</v>
      </c>
      <c r="J33" s="7">
        <v>0.93</v>
      </c>
    </row>
    <row r="34" spans="1:10" x14ac:dyDescent="0.2">
      <c r="A34" s="8" t="s">
        <v>17</v>
      </c>
      <c r="B34" s="7"/>
      <c r="C34" s="7"/>
      <c r="D34" s="7"/>
      <c r="E34" s="7"/>
      <c r="F34" s="7"/>
      <c r="G34" s="7"/>
      <c r="H34" s="7"/>
      <c r="I34" s="11">
        <v>18474.93</v>
      </c>
      <c r="J34" s="8">
        <v>7.25</v>
      </c>
    </row>
    <row r="35" spans="1:10" x14ac:dyDescent="0.2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spans="1:10" ht="15.75" x14ac:dyDescent="0.25">
      <c r="A36" s="12" t="s">
        <v>42</v>
      </c>
      <c r="B36" s="7"/>
      <c r="C36" s="7"/>
      <c r="D36" s="7"/>
      <c r="E36" s="7"/>
      <c r="F36" s="7"/>
      <c r="G36" s="7"/>
      <c r="H36" s="7"/>
      <c r="I36" s="13">
        <v>18474.93</v>
      </c>
      <c r="J36" s="12">
        <v>7.25</v>
      </c>
    </row>
    <row r="37" spans="1:10" x14ac:dyDescent="0.2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 ht="15.75" x14ac:dyDescent="0.25">
      <c r="A38" s="12" t="s">
        <v>43</v>
      </c>
      <c r="B38" s="7"/>
      <c r="C38" s="7"/>
      <c r="D38" s="7"/>
      <c r="E38" s="7"/>
      <c r="F38" s="7"/>
      <c r="G38" s="7"/>
      <c r="H38" s="7"/>
      <c r="I38" s="13">
        <v>19487.12</v>
      </c>
      <c r="J38" s="12">
        <v>7.65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נספח 4</vt:lpstr>
      <vt:lpstr>נספח 3ג</vt:lpstr>
      <vt:lpstr>נספח 3ב</vt:lpstr>
      <vt:lpstr>נספח 3א</vt:lpstr>
      <vt:lpstr>נספח 2</vt:lpstr>
      <vt:lpstr>גיליון1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U171077</dc:creator>
  <cp:lastModifiedBy>U171077</cp:lastModifiedBy>
  <dcterms:created xsi:type="dcterms:W3CDTF">2016-08-03T11:03:34Z</dcterms:created>
  <dcterms:modified xsi:type="dcterms:W3CDTF">2016-08-03T11:04:07Z</dcterms:modified>
</cp:coreProperties>
</file>