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ת צדדים קשורים\עוס\"/>
    </mc:Choice>
  </mc:AlternateContent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52511"/>
</workbook>
</file>

<file path=xl/calcChain.xml><?xml version="1.0" encoding="utf-8"?>
<calcChain xmlns="http://schemas.openxmlformats.org/spreadsheetml/2006/main">
  <c r="K18" i="5" l="1"/>
  <c r="K19" i="5" s="1"/>
</calcChain>
</file>

<file path=xl/sharedStrings.xml><?xml version="1.0" encoding="utf-8"?>
<sst xmlns="http://schemas.openxmlformats.org/spreadsheetml/2006/main" count="102" uniqueCount="60">
  <si>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</si>
  <si>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</si>
  <si>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</si>
  <si>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</si>
  <si>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</si>
  <si>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</si>
  <si>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</si>
  <si>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</si>
  <si>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</si>
  <si>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</si>
  <si>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</si>
  <si>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</si>
  <si>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</si>
  <si>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</si>
  <si>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</si>
  <si>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</si>
  <si>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</si>
  <si>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</si>
  <si>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</si>
  <si>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</si>
  <si>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</si>
  <si>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</si>
  <si>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</si>
  <si>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</si>
  <si>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</si>
  <si>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</si>
  <si>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</si>
  <si>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</si>
  <si>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</si>
  <si>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</si>
  <si>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</si>
  <si>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</si>
  <si>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</si>
  <si>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</si>
  <si>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</si>
  <si>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</si>
  <si>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</si>
  <si>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</si>
  <si>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</si>
  <si>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</si>
  <si>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</si>
  <si>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</si>
  <si>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</si>
  <si>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קרנות סל</t>
  </si>
  <si>
    <t>1149350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</si>
  <si>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</si>
  <si>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</si>
  <si>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פסגות סל S&amp;P Technology ארהב*</t>
  </si>
  <si>
    <t>1148741</t>
  </si>
  <si>
    <t>פסגות סל אנרגיה ארהב S&amp;P*</t>
  </si>
  <si>
    <t>1149111</t>
  </si>
  <si>
    <t>פסגות סל צריכה בסיסית ארהב*</t>
  </si>
  <si>
    <t>קבוצה:  עו"ס חברה לניהול קופות גמל (10012)</t>
  </si>
  <si>
    <t>מספר אישור: sum  קופה: 520042573</t>
  </si>
  <si>
    <t>31/12/2020 נספח 1 - צדדים קשורים- יתרות ועסקאות לשנה המסתיימת ביום</t>
  </si>
  <si>
    <t>31/12/2020 נספח 4 - רכישת נייר ערך בהנפקות באמצעות חתם קשור או באמצעות צד קשור ששיווק את ההנפקה לשנה המסתיימת ביום</t>
  </si>
  <si>
    <t>31/12/2020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</si>
  <si>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31/12/2020 נספח 3ב - עסקאות שבוצעו לצורך השקעה בנכסים לא סחירים של צד קשור לשנה המסתיימת ביום</t>
  </si>
  <si>
    <t>31/12/2020 נספח 3א - צדדים קשורים - עסקאות שבוצעו בבורסה, בבורסת חוץ או שוק מוסדר לרכישת או מכירת ני''ע סחירים של צד קשור לשנה המסתיימת ביום</t>
  </si>
  <si>
    <t>31/12/2020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</si>
</sst>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A20" sqref="A20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0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13"/>
      <c r="L1" s="13"/>
    </row>
    <row r="2" spans="1:12" ht="15" x14ac:dyDescent="0.2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9" spans="1:12" x14ac:dyDescent="0.2">
      <c r="A9" s="2"/>
      <c r="B9" s="2"/>
      <c r="C9" s="2"/>
      <c r="D9" s="24" t="s">
        <v>25</v>
      </c>
      <c r="E9" s="24"/>
      <c r="F9" s="24"/>
      <c r="G9" s="24"/>
      <c r="H9" s="24"/>
      <c r="I9" s="24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4"/>
      <c r="F10" s="23" t="s">
        <v>30</v>
      </c>
      <c r="G10" s="24"/>
      <c r="H10" s="23" t="s">
        <v>32</v>
      </c>
      <c r="I10" s="24"/>
      <c r="J10" s="23" t="s">
        <v>34</v>
      </c>
      <c r="K10" s="24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4" t="s">
        <v>10</v>
      </c>
      <c r="E12" s="24"/>
      <c r="F12" s="24" t="s">
        <v>10</v>
      </c>
      <c r="G12" s="24"/>
      <c r="H12" s="24" t="s">
        <v>10</v>
      </c>
      <c r="I12" s="24"/>
      <c r="J12" s="24" t="s">
        <v>10</v>
      </c>
      <c r="K12" s="24"/>
    </row>
    <row r="13" spans="1:12" x14ac:dyDescent="0.2">
      <c r="A13" s="2"/>
      <c r="B13" s="24" t="s">
        <v>24</v>
      </c>
      <c r="C13" s="24"/>
      <c r="D13" s="24" t="s">
        <v>29</v>
      </c>
      <c r="E13" s="24"/>
      <c r="F13" s="24" t="s">
        <v>31</v>
      </c>
      <c r="G13" s="24"/>
      <c r="H13" s="24" t="s">
        <v>33</v>
      </c>
      <c r="I13" s="24"/>
      <c r="J13" s="24" t="s">
        <v>35</v>
      </c>
      <c r="K13" s="24"/>
    </row>
    <row r="14" spans="1:12" x14ac:dyDescent="0.2">
      <c r="A14" t="s">
        <v>36</v>
      </c>
      <c r="B14" s="18"/>
      <c r="C14" s="18"/>
      <c r="D14" s="5"/>
      <c r="E14" s="18">
        <v>-4737.6738800000003</v>
      </c>
    </row>
    <row r="15" spans="1:12" x14ac:dyDescent="0.2">
      <c r="A15" s="1"/>
    </row>
    <row r="16" spans="1:12" ht="15" x14ac:dyDescent="0.25">
      <c r="A16" s="17" t="s">
        <v>37</v>
      </c>
      <c r="B16" s="18">
        <v>0</v>
      </c>
      <c r="C16" s="18">
        <v>0</v>
      </c>
      <c r="D16" s="18">
        <v>0</v>
      </c>
      <c r="E16" s="18">
        <v>-4737.6738800000003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" sqref="A2:J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10" ht="15" x14ac:dyDescent="0.25">
      <c r="A1" s="20" t="s">
        <v>55</v>
      </c>
      <c r="B1" s="21"/>
      <c r="C1" s="21"/>
      <c r="D1" s="21"/>
      <c r="E1" s="21"/>
      <c r="F1" s="21"/>
      <c r="G1" s="21"/>
      <c r="H1" s="21"/>
      <c r="I1" s="21"/>
    </row>
    <row r="2" spans="1:10" ht="15" x14ac:dyDescent="0.2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10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10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10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10" x14ac:dyDescent="0.2">
      <c r="A11" s="2"/>
      <c r="B11" s="2"/>
      <c r="C11" s="2"/>
      <c r="D11" s="2" t="s">
        <v>4</v>
      </c>
      <c r="E11" s="2" t="s">
        <v>10</v>
      </c>
      <c r="F11" s="2"/>
    </row>
    <row r="12" spans="1:10" ht="15.75" x14ac:dyDescent="0.25">
      <c r="A12" s="4"/>
      <c r="E12" s="4"/>
    </row>
    <row r="13" spans="1:10" ht="15" x14ac:dyDescent="0.25">
      <c r="A13" s="17" t="s">
        <v>38</v>
      </c>
      <c r="E13" s="18">
        <v>0</v>
      </c>
    </row>
  </sheetData>
  <mergeCells count="3">
    <mergeCell ref="A1:I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A2" sqref="A2:J2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0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x14ac:dyDescent="0.2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</row>
    <row r="3" spans="1:15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" x14ac:dyDescent="0.25">
      <c r="A13" s="17" t="s">
        <v>39</v>
      </c>
      <c r="G13" s="18">
        <v>0</v>
      </c>
    </row>
  </sheetData>
  <mergeCells count="3">
    <mergeCell ref="A1:O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" sqref="A2:J2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0" t="s">
        <v>57</v>
      </c>
      <c r="B1" s="21"/>
      <c r="C1" s="21"/>
      <c r="D1" s="21"/>
      <c r="E1" s="21"/>
      <c r="F1" s="21"/>
      <c r="G1" s="21"/>
      <c r="H1" s="21"/>
    </row>
    <row r="2" spans="1:10" ht="15" x14ac:dyDescent="0.2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7" t="s">
        <v>40</v>
      </c>
      <c r="H13" s="18">
        <v>0</v>
      </c>
    </row>
  </sheetData>
  <mergeCells count="3">
    <mergeCell ref="A1:H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workbookViewId="0">
      <selection activeCell="H25" sqref="H25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  <col min="12" max="12" width="11.7109375" bestFit="1" customWidth="1"/>
  </cols>
  <sheetData>
    <row r="1" spans="1:16" ht="15.75" customHeight="1" x14ac:dyDescent="0.25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6"/>
    </row>
    <row r="2" spans="1:16" ht="15" x14ac:dyDescent="0.25">
      <c r="A2" s="20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6"/>
    </row>
    <row r="3" spans="1:16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5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41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42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43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47</v>
      </c>
      <c r="B15" t="s">
        <v>48</v>
      </c>
      <c r="C15" s="9"/>
      <c r="D15" s="9"/>
      <c r="E15" s="9"/>
      <c r="F15" s="9"/>
      <c r="G15" s="9"/>
      <c r="H15" s="9"/>
      <c r="I15" s="9"/>
      <c r="J15" s="9"/>
      <c r="K15" s="18">
        <v>-2048.4517299999998</v>
      </c>
    </row>
    <row r="16" spans="1:16" x14ac:dyDescent="0.2">
      <c r="A16" t="s">
        <v>49</v>
      </c>
      <c r="B16" t="s">
        <v>50</v>
      </c>
      <c r="C16" s="9"/>
      <c r="D16" s="9"/>
      <c r="E16" s="9"/>
      <c r="F16" s="9"/>
      <c r="G16" s="9"/>
      <c r="H16" s="9"/>
      <c r="I16" s="9"/>
      <c r="J16" s="9"/>
      <c r="K16" s="18">
        <v>-672.2790500000001</v>
      </c>
    </row>
    <row r="17" spans="1:11" x14ac:dyDescent="0.2">
      <c r="A17" t="s">
        <v>51</v>
      </c>
      <c r="B17" t="s">
        <v>44</v>
      </c>
      <c r="C17" s="9"/>
      <c r="D17" s="9"/>
      <c r="E17" s="9"/>
      <c r="F17" s="9"/>
      <c r="G17" s="9"/>
      <c r="H17" s="9"/>
      <c r="I17" s="9"/>
      <c r="J17" s="9"/>
      <c r="K17" s="18">
        <v>-2016.9431000000002</v>
      </c>
    </row>
    <row r="18" spans="1:11" x14ac:dyDescent="0.2">
      <c r="A18" s="1" t="s">
        <v>45</v>
      </c>
      <c r="B18" s="9"/>
      <c r="C18" s="9"/>
      <c r="D18" s="9"/>
      <c r="E18" s="9"/>
      <c r="F18" s="9"/>
      <c r="G18" s="9"/>
      <c r="H18" s="9"/>
      <c r="I18" s="19">
        <v>0</v>
      </c>
      <c r="J18" s="9"/>
      <c r="K18" s="19">
        <f>SUM(K15:K17)</f>
        <v>-4737.6738800000003</v>
      </c>
    </row>
    <row r="19" spans="1:11" ht="15" x14ac:dyDescent="0.25">
      <c r="A19" s="17" t="s">
        <v>46</v>
      </c>
      <c r="B19" s="9"/>
      <c r="C19" s="9"/>
      <c r="D19" s="9"/>
      <c r="E19" s="9"/>
      <c r="F19" s="9"/>
      <c r="G19" s="9"/>
      <c r="H19" s="9"/>
      <c r="I19" s="18">
        <v>0</v>
      </c>
      <c r="J19" s="9"/>
      <c r="K19" s="18">
        <f>+K18</f>
        <v>-4737.6738800000003</v>
      </c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ht="15.75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">
      <c r="A23" s="9"/>
      <c r="B23" s="9"/>
      <c r="C23" s="9"/>
      <c r="D23" s="9"/>
      <c r="E23" s="9"/>
      <c r="F23" s="9"/>
      <c r="G23" s="9"/>
      <c r="H23" s="9"/>
    </row>
    <row r="24" spans="1:11" x14ac:dyDescent="0.2">
      <c r="A24" s="9"/>
      <c r="B24" s="9"/>
      <c r="C24" s="9"/>
      <c r="D24" s="9"/>
      <c r="E24" s="9"/>
      <c r="F24" s="9"/>
      <c r="G24" s="9"/>
      <c r="H24" s="9"/>
    </row>
    <row r="25" spans="1:11" ht="15.75" x14ac:dyDescent="0.25">
      <c r="A25" s="9"/>
      <c r="B25" s="9"/>
      <c r="C25" s="9"/>
      <c r="D25" s="9"/>
      <c r="E25" s="9"/>
      <c r="F25" s="9"/>
      <c r="G25" s="11"/>
      <c r="H25" s="9"/>
      <c r="I25" s="4"/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x14ac:dyDescent="0.25">
      <c r="A27" s="11"/>
      <c r="B27" s="9"/>
      <c r="C27" s="9"/>
      <c r="D27" s="9"/>
      <c r="E27" s="9"/>
      <c r="F27" s="9"/>
      <c r="G27" s="9"/>
      <c r="H27" s="9"/>
      <c r="I27" s="12"/>
      <c r="J27" s="9"/>
      <c r="K27" s="7"/>
    </row>
  </sheetData>
  <mergeCells count="3">
    <mergeCell ref="A1:O1"/>
    <mergeCell ref="A3:O3"/>
    <mergeCell ref="A2:O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rightToLeft="1" workbookViewId="0">
      <selection activeCell="I31" sqref="I31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0" t="s">
        <v>59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5" x14ac:dyDescent="0.2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15" x14ac:dyDescent="0.25">
      <c r="A3" s="20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0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10"/>
      <c r="B16" s="9"/>
      <c r="C16" s="9"/>
      <c r="D16" s="9"/>
      <c r="E16" s="9"/>
      <c r="F16" s="9"/>
      <c r="G16" s="9"/>
      <c r="H16" s="9"/>
      <c r="I16" s="10"/>
      <c r="J16" s="10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.75" x14ac:dyDescent="0.25">
      <c r="A18" s="11"/>
      <c r="B18" s="9"/>
      <c r="C18" s="9"/>
      <c r="D18" s="9"/>
      <c r="E18" s="9"/>
      <c r="F18" s="9"/>
      <c r="G18" s="9"/>
      <c r="H18" s="9"/>
      <c r="I18" s="12"/>
      <c r="J18" s="11"/>
    </row>
    <row r="19" spans="1:1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10"/>
      <c r="J25" s="10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10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10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10"/>
      <c r="J30" s="10"/>
    </row>
    <row r="31" spans="1:1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5.75" x14ac:dyDescent="0.25">
      <c r="A32" s="11"/>
      <c r="B32" s="9"/>
      <c r="C32" s="9"/>
      <c r="D32" s="9"/>
      <c r="E32" s="9"/>
      <c r="F32" s="9"/>
      <c r="G32" s="9"/>
      <c r="H32" s="9"/>
      <c r="I32" s="11"/>
      <c r="J32" s="11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5.75" x14ac:dyDescent="0.25">
      <c r="A34" s="11"/>
      <c r="B34" s="9"/>
      <c r="C34" s="9"/>
      <c r="D34" s="9"/>
      <c r="E34" s="9"/>
      <c r="F34" s="9"/>
      <c r="G34" s="9"/>
      <c r="H34" s="9"/>
      <c r="I34" s="12"/>
      <c r="J34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2017-11-23T15:05:52Z</dcterms:created>
  <dcterms:modified xsi:type="dcterms:W3CDTF">2021-03-24T11:49:01Z</dcterms:modified>
</cp:coreProperties>
</file>