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מדיניות צפויה מסלול 50-60 " sheetId="1" r:id="rId1"/>
    <sheet name="מדיניות צפויה למסלול 60+ " sheetId="2" r:id="rId2"/>
    <sheet name="מדיניות צפויה למסלול עד 50" sheetId="3" r:id="rId3"/>
  </sheets>
  <definedNames>
    <definedName name="_xlnm.Print_Area" localSheetId="1">'מדיניות צפויה למסלול 60+ '!$A$1:$F$21</definedName>
    <definedName name="_xlnm.Print_Area" localSheetId="2">'מדיניות צפויה למסלול עד 50'!$A$1:$H$22</definedName>
    <definedName name="_xlnm.Print_Area" localSheetId="0">'מדיניות צפויה מסלול 50-60 '!$B$1:$I$22</definedName>
  </definedNames>
  <calcPr calcMode="manual" fullCalcOnLoad="1"/>
</workbook>
</file>

<file path=xl/sharedStrings.xml><?xml version="1.0" encoding="utf-8"?>
<sst xmlns="http://schemas.openxmlformats.org/spreadsheetml/2006/main" count="109" uniqueCount="49">
  <si>
    <t>אפיק השקעה</t>
  </si>
  <si>
    <t>טווח סטיה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</si>
  <si>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</si>
  <si>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</si>
  <si>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</si>
  <si>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</si>
  <si>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</si>
  <si>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</si>
  <si>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</si>
  <si>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</si>
  <si>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</si>
  <si>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</si>
  <si>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</si>
  <si>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</si>
  <si>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+/-   6%</t>
  </si>
  <si>
    <t xml:space="preserve">  +/-   5%</t>
  </si>
  <si>
    <t xml:space="preserve"> 14% - 26%</t>
  </si>
  <si>
    <t>התערבות ידנית*</t>
  </si>
  <si>
    <t>0%-6%</t>
  </si>
  <si>
    <t>1%-11%</t>
  </si>
  <si>
    <t xml:space="preserve"> 12% - 24%</t>
  </si>
  <si>
    <t>4% - 16%</t>
  </si>
  <si>
    <t>הערה: "בקביעת מדיניות ההשקעה אין הקופה מתייחסת להיבטים של השקעות אחראיות כהגדרתם בקודקס"</t>
  </si>
  <si>
    <t>עו"ס - מדיניות צפויה למסלול המותאם לגילאים 50 עד 60</t>
  </si>
  <si>
    <t>עו"ס - מדיניות צפויה למסלול המותאם לגילאים 60 +</t>
  </si>
  <si>
    <t>22%-34%</t>
  </si>
  <si>
    <r>
      <rPr>
        <b/>
        <sz val="14"/>
        <rFont val="David"/>
        <family val="2"/>
      </rPr>
      <t xml:space="preserve">                                                   </t>
    </r>
    <r>
      <rPr>
        <b/>
        <u val="single"/>
        <sz val="14"/>
        <rFont val="David"/>
        <family val="2"/>
      </rPr>
      <t>עו"ס - מדיניות צפויה למסלול המותאם לגילאים עד 50</t>
    </r>
  </si>
  <si>
    <t>אושר בדירקטוריון 16.3.2020, עודכן ביום 21.4.2020, עודכון ביום 16.6.2020</t>
  </si>
  <si>
    <t>שיעור חשיפה רצוי לשנת 2021</t>
  </si>
  <si>
    <t xml:space="preserve">   מניות בארץ - ת"א 100 - 30%   מניות בחו"ל  - MSCI AC - 70%    </t>
  </si>
  <si>
    <t>ממשלתי צמוד 2-5 - 40%     ממשלתי שקלי 2-5 -60%</t>
  </si>
  <si>
    <t>תל בונד 60 -60%   
תל בונד שקלי - 30%    
Bloombreg us corporate1-10 bond index  -10%</t>
  </si>
  <si>
    <t>21% -31%</t>
  </si>
  <si>
    <t>גבולות שיעור החשיפה הצפויה 2021</t>
  </si>
  <si>
    <t>מדד ייחוס 2021</t>
  </si>
  <si>
    <t>2% - 12%</t>
  </si>
  <si>
    <t>12%-24%</t>
  </si>
  <si>
    <t>41% -51%</t>
  </si>
  <si>
    <t>46%-58%</t>
  </si>
  <si>
    <t>18% - 28%</t>
  </si>
  <si>
    <t xml:space="preserve">   מניות בארץ - ת"א 100 - 40%   מניות בחו"ל  - MSCI AC - 60%    </t>
  </si>
  <si>
    <t>ממשלתי צמוד 2-5 - 30%    
 ממשלתי שקלי 2-5 -70%</t>
  </si>
  <si>
    <t>תל בונד 60 -65%   
תל בונד שקלי - 25%    
Bloombreg us corporate1-10 bond index  -10%</t>
  </si>
  <si>
    <t>מדיניות השקעות המוצעת לשינוי מופיעה בסוגריים</t>
  </si>
  <si>
    <t>36%-48%</t>
  </si>
  <si>
    <t>16%-28%</t>
  </si>
  <si>
    <t>0%-9%</t>
  </si>
  <si>
    <t>שיעור חשיפה בפועל ליום
31.05.2021</t>
  </si>
  <si>
    <t xml:space="preserve">               עודכן בדירקטוריון ביום 19.5.2021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</si>
</sst>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#,##0.00%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%"/>
    <numFmt numFmtId="172" formatCode="0.00000%"/>
    <numFmt numFmtId="173" formatCode="_ &quot;₪&quot;\ * #,##0_ ;_ &quot;₪&quot;\ * \-#,##0_ ;_ &quot;₪&quot;\ * &quot;-&quot;_ ;_ @_ "/>
    <numFmt numFmtId="174" formatCode="_ * #,##0_ ;_ * \-#,##0_ ;_ * &quot;-&quot;_ ;_ @_ "/>
    <numFmt numFmtId="175" formatCode="_ &quot;₪&quot;\ * #,##0.00_ ;_ &quot;₪&quot;\ * \-#,##0.00_ ;_ &quot;₪&quot;\ * &quot;-&quot;??_ ;_ @_ "/>
    <numFmt numFmtId="176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David"/>
      <family val="2"/>
    </font>
    <font>
      <b/>
      <u val="single"/>
      <sz val="14"/>
      <name val="David"/>
      <family val="2"/>
    </font>
    <font>
      <sz val="12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4"/>
      <name val="David"/>
      <family val="2"/>
    </font>
    <font>
      <b/>
      <u val="single"/>
      <sz val="12"/>
      <name val="Davi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David"/>
      <family val="2"/>
    </font>
    <font>
      <sz val="12"/>
      <color indexed="8"/>
      <name val="David"/>
      <family val="2"/>
    </font>
    <font>
      <sz val="14"/>
      <color indexed="8"/>
      <name val="David"/>
      <family val="2"/>
    </font>
    <font>
      <b/>
      <sz val="12"/>
      <color indexed="56"/>
      <name val="Davi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name val="Calibri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4"/>
      <color theme="1"/>
      <name val="David"/>
      <family val="2"/>
    </font>
    <font>
      <b/>
      <sz val="12"/>
      <color rgb="FF1F497D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27" borderId="1" applyNumberFormat="0" applyAlignment="0" applyProtection="0"/>
    <xf numFmtId="0" fontId="38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7" fillId="0" borderId="9" applyNumberFormat="0" applyFill="0" applyAlignment="0" applyProtection="0"/>
    <xf numFmtId="0" fontId="45" fillId="27" borderId="8" applyNumberFormat="0" applyAlignment="0" applyProtection="0"/>
    <xf numFmtId="41" fontId="0" fillId="0" borderId="0" applyFont="0" applyFill="0" applyBorder="0" applyAlignment="0" applyProtection="0"/>
    <xf numFmtId="0" fontId="42" fillId="30" borderId="1" applyNumberFormat="0" applyAlignment="0" applyProtection="0"/>
    <xf numFmtId="0" fontId="34" fillId="26" borderId="0" applyNumberFormat="0" applyBorder="0" applyAlignment="0" applyProtection="0"/>
    <xf numFmtId="0" fontId="36" fillId="28" borderId="2" applyNumberFormat="0" applyAlignment="0" applyProtection="0"/>
    <xf numFmtId="0" fontId="43" fillId="0" borderId="6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0" fontId="6" fillId="0" borderId="10" xfId="78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6" fillId="0" borderId="10" xfId="78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0" fontId="6" fillId="0" borderId="10" xfId="78" applyNumberFormat="1" applyFont="1" applyFill="1" applyBorder="1" applyAlignment="1">
      <alignment horizontal="center" vertical="center"/>
    </xf>
    <xf numFmtId="164" fontId="6" fillId="0" borderId="10" xfId="78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Alignment="1">
      <alignment horizontal="center"/>
    </xf>
    <xf numFmtId="0" fontId="53" fillId="33" borderId="0" xfId="0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readingOrder="2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right" vertical="center" readingOrder="2"/>
    </xf>
    <xf numFmtId="0" fontId="55" fillId="33" borderId="15" xfId="0" applyFont="1" applyFill="1" applyBorder="1" applyAlignment="1">
      <alignment horizontal="right" vertical="center" readingOrder="2"/>
    </xf>
    <xf numFmtId="0" fontId="55" fillId="33" borderId="11" xfId="0" applyFont="1" applyFill="1" applyBorder="1" applyAlignment="1">
      <alignment horizontal="right" vertical="center" readingOrder="2"/>
    </xf>
    <xf numFmtId="0" fontId="55" fillId="33" borderId="16" xfId="0" applyFont="1" applyFill="1" applyBorder="1" applyAlignment="1">
      <alignment horizontal="right" vertical="center" readingOrder="2"/>
    </xf>
    <xf numFmtId="0" fontId="55" fillId="33" borderId="0" xfId="0" applyFont="1" applyFill="1" applyBorder="1" applyAlignment="1">
      <alignment horizontal="right" vertical="center" readingOrder="2"/>
    </xf>
    <xf numFmtId="0" fontId="55" fillId="33" borderId="12" xfId="0" applyFont="1" applyFill="1" applyBorder="1" applyAlignment="1">
      <alignment horizontal="right" vertical="center" readingOrder="2"/>
    </xf>
    <xf numFmtId="0" fontId="55" fillId="33" borderId="17" xfId="0" applyFont="1" applyFill="1" applyBorder="1" applyAlignment="1">
      <alignment horizontal="right" vertical="center" readingOrder="2"/>
    </xf>
    <xf numFmtId="0" fontId="55" fillId="33" borderId="18" xfId="0" applyFont="1" applyFill="1" applyBorder="1" applyAlignment="1">
      <alignment horizontal="right" vertical="center" readingOrder="2"/>
    </xf>
    <xf numFmtId="0" fontId="55" fillId="33" borderId="13" xfId="0" applyFont="1" applyFill="1" applyBorder="1" applyAlignment="1">
      <alignment horizontal="right" vertical="center" readingOrder="2"/>
    </xf>
    <xf numFmtId="0" fontId="9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Bold" xfId="70"/>
    <cellStyle name="nBold 2" xfId="71"/>
    <cellStyle name="nBold 3" xfId="72"/>
    <cellStyle name="Neutral" xfId="73"/>
    <cellStyle name="Normal 2" xfId="74"/>
    <cellStyle name="Normal 3" xfId="75"/>
    <cellStyle name="Note" xfId="76"/>
    <cellStyle name="Output" xfId="77"/>
    <cellStyle name="Percent" xfId="78"/>
    <cellStyle name="Percent 2" xfId="79"/>
    <cellStyle name="Percent 2 2" xfId="80"/>
    <cellStyle name="Percent 3" xfId="81"/>
    <cellStyle name="Title" xfId="82"/>
    <cellStyle name="Total" xfId="83"/>
    <cellStyle name="Warning Text" xfId="84"/>
    <cellStyle name="הדגשה1" xfId="85"/>
    <cellStyle name="הדגשה2" xfId="86"/>
    <cellStyle name="הדגשה3" xfId="87"/>
    <cellStyle name="הדגשה4" xfId="88"/>
    <cellStyle name="הדגשה5" xfId="89"/>
    <cellStyle name="הדגשה6" xfId="90"/>
    <cellStyle name="Hyperlink" xfId="91"/>
    <cellStyle name="Followed Hyperlink" xfId="92"/>
    <cellStyle name="הערה" xfId="93"/>
    <cellStyle name="חישוב" xfId="94"/>
    <cellStyle name="טוב" xfId="95"/>
    <cellStyle name="טקסט אזהרה" xfId="96"/>
    <cellStyle name="טקסט הסברי" xfId="97"/>
    <cellStyle name="כותרת" xfId="98"/>
    <cellStyle name="כותרת 1" xfId="99"/>
    <cellStyle name="כותרת 2" xfId="100"/>
    <cellStyle name="כותרת 3" xfId="101"/>
    <cellStyle name="כותרת 4" xfId="102"/>
    <cellStyle name="Currency [0]" xfId="103"/>
    <cellStyle name="ניטראלי" xfId="104"/>
    <cellStyle name="סה&quot;כ" xfId="105"/>
    <cellStyle name="פלט" xfId="106"/>
    <cellStyle name="Comma [0]" xfId="107"/>
    <cellStyle name="קלט" xfId="108"/>
    <cellStyle name="רע" xfId="109"/>
    <cellStyle name="תא מסומן" xfId="110"/>
    <cellStyle name="תא מקושר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L23"/>
  <sheetViews>
    <sheetView rightToLeft="1" tabSelected="1" zoomScale="130" zoomScaleNormal="130" zoomScalePageLayoutView="0" workbookViewId="0" topLeftCell="B1">
      <selection activeCell="C6" sqref="C6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20.57421875" style="1" customWidth="1"/>
    <col min="5" max="5" width="16.7109375" style="1" customWidth="1"/>
    <col min="6" max="6" width="11.7109375" style="1" bestFit="1" customWidth="1"/>
    <col min="7" max="7" width="25.7109375" style="1" customWidth="1"/>
    <col min="8" max="8" width="21.00390625" style="1" customWidth="1"/>
    <col min="9" max="9" width="24.8515625" style="1" customWidth="1"/>
    <col min="10" max="10" width="39.140625" style="1" bestFit="1" customWidth="1"/>
    <col min="11" max="11" width="25.140625" style="1" bestFit="1" customWidth="1"/>
    <col min="12" max="16384" width="9.00390625" style="1" customWidth="1"/>
  </cols>
  <sheetData>
    <row r="2" spans="2:9" ht="15.75">
      <c r="B2" s="11"/>
      <c r="C2" s="11"/>
      <c r="D2" s="11"/>
      <c r="E2" s="11"/>
      <c r="F2" s="11"/>
      <c r="G2" s="11"/>
      <c r="H2" s="11"/>
      <c r="I2" s="11"/>
    </row>
    <row r="3" spans="2:9" ht="12.75" customHeight="1">
      <c r="B3" s="11"/>
      <c r="C3" s="50" t="s">
        <v>23</v>
      </c>
      <c r="D3" s="50"/>
      <c r="E3" s="50"/>
      <c r="F3" s="50"/>
      <c r="G3" s="50"/>
      <c r="H3" s="11"/>
      <c r="I3" s="11"/>
    </row>
    <row r="4" spans="2:9" ht="13.5" customHeight="1">
      <c r="B4" s="11"/>
      <c r="C4" s="51" t="s">
        <v>48</v>
      </c>
      <c r="D4" s="51"/>
      <c r="E4" s="51"/>
      <c r="F4" s="51"/>
      <c r="G4" s="51"/>
      <c r="H4" s="11"/>
      <c r="I4" s="11"/>
    </row>
    <row r="5" spans="2:9" ht="18.75" hidden="1">
      <c r="B5" s="11"/>
      <c r="C5" s="49" t="s">
        <v>27</v>
      </c>
      <c r="D5" s="49"/>
      <c r="E5" s="49"/>
      <c r="F5" s="49"/>
      <c r="G5" s="49"/>
      <c r="H5" s="11"/>
      <c r="I5" s="11"/>
    </row>
    <row r="6" spans="2:8" ht="31.5">
      <c r="B6" s="11"/>
      <c r="C6" s="12" t="s">
        <v>0</v>
      </c>
      <c r="D6" s="12" t="s">
        <v>47</v>
      </c>
      <c r="E6" s="33" t="s">
        <v>28</v>
      </c>
      <c r="F6" s="12" t="s">
        <v>1</v>
      </c>
      <c r="G6" s="33" t="s">
        <v>33</v>
      </c>
      <c r="H6" s="32" t="s">
        <v>34</v>
      </c>
    </row>
    <row r="7" spans="2:9" ht="44.25" customHeight="1">
      <c r="B7" s="11"/>
      <c r="C7" s="13" t="s">
        <v>2</v>
      </c>
      <c r="D7" s="14">
        <v>0.4157</v>
      </c>
      <c r="E7" s="36">
        <v>0.42</v>
      </c>
      <c r="F7" s="15" t="s">
        <v>14</v>
      </c>
      <c r="G7" s="36" t="s">
        <v>44</v>
      </c>
      <c r="H7" s="38" t="s">
        <v>29</v>
      </c>
      <c r="I7" s="2"/>
    </row>
    <row r="8" spans="2:9" ht="44.25" customHeight="1">
      <c r="B8" s="11"/>
      <c r="C8" s="13" t="s">
        <v>3</v>
      </c>
      <c r="D8" s="14">
        <v>0.2606</v>
      </c>
      <c r="E8" s="36">
        <v>0.26</v>
      </c>
      <c r="F8" s="15" t="s">
        <v>15</v>
      </c>
      <c r="G8" s="36" t="s">
        <v>32</v>
      </c>
      <c r="H8" s="38" t="s">
        <v>30</v>
      </c>
      <c r="I8" s="2"/>
    </row>
    <row r="9" spans="2:9" ht="60" customHeight="1">
      <c r="B9" s="11"/>
      <c r="C9" s="13" t="s">
        <v>4</v>
      </c>
      <c r="D9" s="14">
        <v>0.2332</v>
      </c>
      <c r="E9" s="36">
        <v>0.22</v>
      </c>
      <c r="F9" s="15" t="s">
        <v>14</v>
      </c>
      <c r="G9" s="36" t="s">
        <v>45</v>
      </c>
      <c r="H9" s="38" t="s">
        <v>31</v>
      </c>
      <c r="I9" s="2"/>
    </row>
    <row r="10" spans="2:9" ht="44.25" customHeight="1">
      <c r="B10" s="11"/>
      <c r="C10" s="13" t="s">
        <v>10</v>
      </c>
      <c r="D10" s="14">
        <v>0.0693</v>
      </c>
      <c r="E10" s="36">
        <v>0.06</v>
      </c>
      <c r="F10" s="15" t="s">
        <v>15</v>
      </c>
      <c r="G10" s="36" t="s">
        <v>19</v>
      </c>
      <c r="H10" s="34"/>
      <c r="I10" s="2"/>
    </row>
    <row r="11" spans="2:9" ht="30" customHeight="1">
      <c r="B11" s="11"/>
      <c r="C11" s="16" t="s">
        <v>11</v>
      </c>
      <c r="D11" s="14">
        <v>0.0212</v>
      </c>
      <c r="E11" s="36">
        <v>0.04</v>
      </c>
      <c r="F11" s="15" t="s">
        <v>15</v>
      </c>
      <c r="G11" s="36" t="s">
        <v>46</v>
      </c>
      <c r="H11" s="34" t="s">
        <v>7</v>
      </c>
      <c r="I11" s="2"/>
    </row>
    <row r="12" spans="2:9" ht="24.75" customHeight="1">
      <c r="B12" s="11"/>
      <c r="C12" s="16" t="s">
        <v>5</v>
      </c>
      <c r="D12" s="17">
        <f>SUM(D7:D11)</f>
        <v>1</v>
      </c>
      <c r="E12" s="36">
        <v>1</v>
      </c>
      <c r="F12" s="15"/>
      <c r="G12" s="36"/>
      <c r="H12" s="34"/>
      <c r="I12" s="2"/>
    </row>
    <row r="13" spans="2:9" ht="27" customHeight="1">
      <c r="B13" s="11"/>
      <c r="C13" s="16" t="s">
        <v>6</v>
      </c>
      <c r="D13" s="14">
        <v>0.239</v>
      </c>
      <c r="E13" s="36">
        <v>0.18</v>
      </c>
      <c r="F13" s="15" t="s">
        <v>14</v>
      </c>
      <c r="G13" s="36" t="s">
        <v>20</v>
      </c>
      <c r="H13" s="34"/>
      <c r="I13" s="2"/>
    </row>
    <row r="14" spans="2:11" ht="15.75">
      <c r="B14" s="11"/>
      <c r="C14" s="11" t="s">
        <v>17</v>
      </c>
      <c r="D14" s="11"/>
      <c r="E14" s="11"/>
      <c r="F14" s="11"/>
      <c r="G14" s="11"/>
      <c r="H14" s="11"/>
      <c r="I14" s="11"/>
      <c r="K14" s="35"/>
    </row>
    <row r="15" spans="2:12" ht="15.75">
      <c r="B15" s="11" t="s">
        <v>12</v>
      </c>
      <c r="C15" s="19" t="s">
        <v>8</v>
      </c>
      <c r="D15" s="19"/>
      <c r="E15" s="19"/>
      <c r="F15" s="11"/>
      <c r="G15" s="11"/>
      <c r="H15" s="11"/>
      <c r="I15" s="11"/>
      <c r="K15" s="3"/>
      <c r="L15" s="3"/>
    </row>
    <row r="16" spans="2:12" ht="15.75">
      <c r="B16" s="11" t="s">
        <v>13</v>
      </c>
      <c r="C16" s="11" t="s">
        <v>9</v>
      </c>
      <c r="D16" s="11"/>
      <c r="E16" s="11"/>
      <c r="F16" s="11"/>
      <c r="G16" s="11"/>
      <c r="H16" s="11"/>
      <c r="I16" s="11"/>
      <c r="K16" s="4"/>
      <c r="L16" s="4"/>
    </row>
    <row r="17" spans="2:9" ht="15.75">
      <c r="B17" s="11"/>
      <c r="C17" s="11"/>
      <c r="D17" s="11"/>
      <c r="E17" s="11"/>
      <c r="F17" s="11"/>
      <c r="G17" s="11"/>
      <c r="H17" s="11"/>
      <c r="I17" s="11"/>
    </row>
    <row r="18" spans="2:9" ht="15.75">
      <c r="B18" s="11"/>
      <c r="C18" s="11" t="s">
        <v>43</v>
      </c>
      <c r="I18" s="11"/>
    </row>
    <row r="19" spans="2:9" ht="15.75">
      <c r="B19" s="11"/>
      <c r="I19" s="11"/>
    </row>
    <row r="20" spans="2:9" ht="15.75">
      <c r="B20" s="11"/>
      <c r="I20" s="11"/>
    </row>
    <row r="21" spans="3:8" ht="12.75">
      <c r="C21" s="40" t="s">
        <v>22</v>
      </c>
      <c r="D21" s="41"/>
      <c r="E21" s="41"/>
      <c r="F21" s="41"/>
      <c r="G21" s="41"/>
      <c r="H21" s="42"/>
    </row>
    <row r="22" spans="3:8" ht="12.75">
      <c r="C22" s="43"/>
      <c r="D22" s="44"/>
      <c r="E22" s="44"/>
      <c r="F22" s="44"/>
      <c r="G22" s="44"/>
      <c r="H22" s="45"/>
    </row>
    <row r="23" spans="3:8" ht="12.75">
      <c r="C23" s="46"/>
      <c r="D23" s="47"/>
      <c r="E23" s="47"/>
      <c r="F23" s="47"/>
      <c r="G23" s="47"/>
      <c r="H23" s="48"/>
    </row>
  </sheetData>
  <sheetProtection/>
  <mergeCells count="4">
    <mergeCell ref="C21:H23"/>
    <mergeCell ref="C5:G5"/>
    <mergeCell ref="C3:G3"/>
    <mergeCell ref="C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G20"/>
  <sheetViews>
    <sheetView rightToLeft="1" zoomScale="85" zoomScaleNormal="85" zoomScalePageLayoutView="0" workbookViewId="0" topLeftCell="A1">
      <selection activeCell="C14" sqref="C14"/>
    </sheetView>
  </sheetViews>
  <sheetFormatPr defaultColWidth="9.140625" defaultRowHeight="15"/>
  <cols>
    <col min="1" max="1" width="7.57421875" style="9" customWidth="1"/>
    <col min="2" max="2" width="24.00390625" style="9" customWidth="1"/>
    <col min="3" max="3" width="16.28125" style="9" customWidth="1"/>
    <col min="4" max="4" width="15.8515625" style="9" customWidth="1"/>
    <col min="5" max="5" width="18.8515625" style="9" customWidth="1"/>
    <col min="6" max="6" width="14.00390625" style="9" customWidth="1"/>
    <col min="7" max="7" width="30.28125" style="9" customWidth="1"/>
    <col min="8" max="8" width="23.8515625" style="9" customWidth="1"/>
    <col min="9" max="9" width="32.421875" style="9" customWidth="1"/>
    <col min="10" max="10" width="19.7109375" style="9" bestFit="1" customWidth="1"/>
    <col min="11" max="16384" width="9.00390625" style="9" customWidth="1"/>
  </cols>
  <sheetData>
    <row r="2" spans="1:4" ht="15">
      <c r="A2" s="8"/>
      <c r="B2" s="8"/>
      <c r="C2" s="8"/>
      <c r="D2" s="8"/>
    </row>
    <row r="3" spans="1:7" ht="14.25" customHeight="1">
      <c r="A3" s="8"/>
      <c r="B3" s="50" t="s">
        <v>24</v>
      </c>
      <c r="C3" s="50"/>
      <c r="D3" s="50"/>
      <c r="E3" s="50"/>
      <c r="F3" s="50"/>
      <c r="G3" s="26"/>
    </row>
    <row r="4" spans="1:7" ht="14.25" customHeight="1">
      <c r="A4" s="8"/>
      <c r="B4" s="50"/>
      <c r="C4" s="50"/>
      <c r="D4" s="50"/>
      <c r="E4" s="50"/>
      <c r="F4" s="50"/>
      <c r="G4" s="26"/>
    </row>
    <row r="5" spans="1:7" ht="18.75" customHeight="1">
      <c r="A5" s="8"/>
      <c r="B5" s="51"/>
      <c r="C5" s="51"/>
      <c r="D5" s="51"/>
      <c r="E5" s="51"/>
      <c r="F5" s="51"/>
      <c r="G5" s="26"/>
    </row>
    <row r="6" spans="1:7" ht="48" customHeight="1">
      <c r="A6" s="8"/>
      <c r="B6" s="12" t="s">
        <v>0</v>
      </c>
      <c r="C6" s="12" t="str">
        <f>'מדיניות צפויה מסלול 50-60 '!D6</f>
        <v>שיעור חשיפה בפועל ליום
31.05.2021</v>
      </c>
      <c r="D6" s="33" t="s">
        <v>28</v>
      </c>
      <c r="E6" s="12" t="s">
        <v>1</v>
      </c>
      <c r="F6" s="33" t="s">
        <v>33</v>
      </c>
      <c r="G6" s="32" t="s">
        <v>34</v>
      </c>
    </row>
    <row r="7" spans="1:7" ht="50.25" customHeight="1">
      <c r="A7" s="8"/>
      <c r="B7" s="13" t="s">
        <v>2</v>
      </c>
      <c r="C7" s="14">
        <v>0.1597</v>
      </c>
      <c r="D7" s="36">
        <v>0.18</v>
      </c>
      <c r="E7" s="18" t="s">
        <v>14</v>
      </c>
      <c r="F7" s="37" t="s">
        <v>36</v>
      </c>
      <c r="G7" s="38" t="s">
        <v>40</v>
      </c>
    </row>
    <row r="8" spans="1:7" ht="39" customHeight="1">
      <c r="A8" s="8"/>
      <c r="B8" s="13" t="s">
        <v>3</v>
      </c>
      <c r="C8" s="14">
        <v>0.4994</v>
      </c>
      <c r="D8" s="36">
        <v>0.46</v>
      </c>
      <c r="E8" s="18" t="s">
        <v>15</v>
      </c>
      <c r="F8" s="37" t="s">
        <v>37</v>
      </c>
      <c r="G8" s="38" t="s">
        <v>41</v>
      </c>
    </row>
    <row r="9" spans="1:7" ht="63" customHeight="1">
      <c r="A9" s="8"/>
      <c r="B9" s="13" t="s">
        <v>4</v>
      </c>
      <c r="C9" s="14">
        <v>0.25</v>
      </c>
      <c r="D9" s="36">
        <v>0.28</v>
      </c>
      <c r="E9" s="18" t="s">
        <v>14</v>
      </c>
      <c r="F9" s="37" t="s">
        <v>25</v>
      </c>
      <c r="G9" s="38" t="s">
        <v>42</v>
      </c>
    </row>
    <row r="10" spans="1:7" ht="44.25" customHeight="1">
      <c r="A10" s="8"/>
      <c r="B10" s="13" t="s">
        <v>10</v>
      </c>
      <c r="C10" s="14">
        <v>0</v>
      </c>
      <c r="D10" s="36">
        <v>0.01</v>
      </c>
      <c r="E10" s="18" t="s">
        <v>15</v>
      </c>
      <c r="F10" s="37" t="s">
        <v>18</v>
      </c>
      <c r="G10" s="39"/>
    </row>
    <row r="11" spans="1:7" ht="35.25" customHeight="1">
      <c r="A11" s="8"/>
      <c r="B11" s="13" t="s">
        <v>11</v>
      </c>
      <c r="C11" s="14">
        <v>0.091</v>
      </c>
      <c r="D11" s="36">
        <v>0.07</v>
      </c>
      <c r="E11" s="18" t="s">
        <v>15</v>
      </c>
      <c r="F11" s="37" t="s">
        <v>35</v>
      </c>
      <c r="G11" s="39" t="s">
        <v>7</v>
      </c>
    </row>
    <row r="12" spans="1:7" ht="33" customHeight="1">
      <c r="A12" s="8"/>
      <c r="B12" s="13" t="s">
        <v>5</v>
      </c>
      <c r="C12" s="17">
        <f>SUM(C7:C11)</f>
        <v>1.0001</v>
      </c>
      <c r="D12" s="36">
        <f>SUM(D7:D11)</f>
        <v>1</v>
      </c>
      <c r="E12" s="18"/>
      <c r="F12" s="37"/>
      <c r="G12" s="39"/>
    </row>
    <row r="13" spans="1:7" ht="33" customHeight="1">
      <c r="A13" s="8"/>
      <c r="B13" s="13" t="s">
        <v>6</v>
      </c>
      <c r="C13" s="14">
        <v>0.129</v>
      </c>
      <c r="D13" s="36">
        <v>0.1</v>
      </c>
      <c r="E13" s="18" t="s">
        <v>14</v>
      </c>
      <c r="F13" s="37" t="s">
        <v>21</v>
      </c>
      <c r="G13" s="39"/>
    </row>
    <row r="14" spans="1:4" ht="15">
      <c r="A14" s="8"/>
      <c r="B14" s="8" t="s">
        <v>17</v>
      </c>
      <c r="C14" s="8"/>
      <c r="D14" s="8"/>
    </row>
    <row r="15" spans="1:4" ht="15.75">
      <c r="A15" s="8" t="s">
        <v>12</v>
      </c>
      <c r="B15" s="10" t="s">
        <v>8</v>
      </c>
      <c r="C15" s="10"/>
      <c r="D15" s="11"/>
    </row>
    <row r="16" spans="1:4" ht="15.75">
      <c r="A16" s="8" t="s">
        <v>13</v>
      </c>
      <c r="B16" s="8" t="s">
        <v>9</v>
      </c>
      <c r="C16" s="8"/>
      <c r="D16" s="11"/>
    </row>
    <row r="18" spans="2:7" ht="15">
      <c r="B18" s="40" t="s">
        <v>22</v>
      </c>
      <c r="C18" s="41"/>
      <c r="D18" s="41"/>
      <c r="E18" s="41"/>
      <c r="F18" s="41"/>
      <c r="G18" s="29"/>
    </row>
    <row r="19" spans="2:7" ht="15">
      <c r="B19" s="43"/>
      <c r="C19" s="44"/>
      <c r="D19" s="44"/>
      <c r="E19" s="44"/>
      <c r="F19" s="44"/>
      <c r="G19" s="30"/>
    </row>
    <row r="20" spans="2:7" ht="15">
      <c r="B20" s="46"/>
      <c r="C20" s="47"/>
      <c r="D20" s="47"/>
      <c r="E20" s="47"/>
      <c r="F20" s="47"/>
      <c r="G20" s="31"/>
    </row>
  </sheetData>
  <sheetProtection/>
  <mergeCells count="3">
    <mergeCell ref="B3:F4"/>
    <mergeCell ref="B18:F20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21"/>
  <sheetViews>
    <sheetView rightToLeft="1" zoomScale="85" zoomScaleNormal="85" zoomScalePageLayoutView="0" workbookViewId="0" topLeftCell="A1">
      <selection activeCell="J12" sqref="J12"/>
    </sheetView>
  </sheetViews>
  <sheetFormatPr defaultColWidth="9.140625" defaultRowHeight="15"/>
  <cols>
    <col min="1" max="1" width="9.00390625" style="5" customWidth="1"/>
    <col min="2" max="2" width="22.8515625" style="5" customWidth="1"/>
    <col min="3" max="3" width="21.8515625" style="5" customWidth="1"/>
    <col min="4" max="4" width="16.421875" style="5" customWidth="1"/>
    <col min="5" max="5" width="12.140625" style="5" customWidth="1"/>
    <col min="6" max="6" width="21.57421875" style="5" customWidth="1"/>
    <col min="7" max="7" width="24.8515625" style="5" customWidth="1"/>
    <col min="8" max="8" width="17.57421875" style="5" customWidth="1"/>
    <col min="9" max="9" width="24.28125" style="5" bestFit="1" customWidth="1"/>
    <col min="10" max="10" width="19.28125" style="5" bestFit="1" customWidth="1"/>
    <col min="11" max="16384" width="9.00390625" style="5" customWidth="1"/>
  </cols>
  <sheetData>
    <row r="2" spans="2:6" ht="14.25">
      <c r="B2" s="1"/>
      <c r="C2" s="1"/>
      <c r="D2" s="1"/>
      <c r="E2" s="1"/>
      <c r="F2" s="1"/>
    </row>
    <row r="3" spans="1:8" ht="14.25" customHeight="1">
      <c r="A3" s="24"/>
      <c r="B3" s="52" t="s">
        <v>26</v>
      </c>
      <c r="C3" s="52"/>
      <c r="D3" s="52"/>
      <c r="E3" s="52"/>
      <c r="F3" s="52"/>
      <c r="G3" s="52"/>
      <c r="H3" s="27"/>
    </row>
    <row r="4" spans="1:8" ht="14.25" customHeight="1">
      <c r="A4" s="24"/>
      <c r="B4" s="52"/>
      <c r="C4" s="52"/>
      <c r="D4" s="52"/>
      <c r="E4" s="52"/>
      <c r="F4" s="52"/>
      <c r="G4" s="52"/>
      <c r="H4" s="27"/>
    </row>
    <row r="5" spans="1:7" ht="14.25" customHeight="1">
      <c r="A5" s="22"/>
      <c r="B5" s="51"/>
      <c r="C5" s="51"/>
      <c r="D5" s="51"/>
      <c r="E5" s="51"/>
      <c r="F5" s="51"/>
      <c r="G5" s="25"/>
    </row>
    <row r="6" spans="1:7" ht="5.25" customHeight="1">
      <c r="A6" s="22"/>
      <c r="B6" s="23"/>
      <c r="C6" s="23"/>
      <c r="D6" s="23"/>
      <c r="E6" s="23"/>
      <c r="F6" s="23"/>
      <c r="G6" s="28"/>
    </row>
    <row r="7" spans="1:7" ht="31.5">
      <c r="A7" s="22"/>
      <c r="B7" s="12" t="s">
        <v>0</v>
      </c>
      <c r="C7" s="12" t="str">
        <f>'מדיניות צפויה מסלול 50-60 '!D6</f>
        <v>שיעור חשיפה בפועל ליום
31.05.2021</v>
      </c>
      <c r="D7" s="33" t="s">
        <v>28</v>
      </c>
      <c r="E7" s="12" t="s">
        <v>1</v>
      </c>
      <c r="F7" s="33" t="s">
        <v>33</v>
      </c>
      <c r="G7" s="32" t="s">
        <v>34</v>
      </c>
    </row>
    <row r="8" spans="1:7" ht="49.5" customHeight="1">
      <c r="A8" s="22"/>
      <c r="B8" s="13" t="s">
        <v>2</v>
      </c>
      <c r="C8" s="14">
        <v>0.5086</v>
      </c>
      <c r="D8" s="36">
        <v>0.52</v>
      </c>
      <c r="E8" s="15" t="s">
        <v>14</v>
      </c>
      <c r="F8" s="36" t="s">
        <v>38</v>
      </c>
      <c r="G8" s="38" t="s">
        <v>29</v>
      </c>
    </row>
    <row r="9" spans="1:7" ht="60" customHeight="1">
      <c r="A9" s="22"/>
      <c r="B9" s="16" t="s">
        <v>3</v>
      </c>
      <c r="C9" s="14">
        <v>0.2306</v>
      </c>
      <c r="D9" s="36">
        <v>0.23</v>
      </c>
      <c r="E9" s="15" t="s">
        <v>15</v>
      </c>
      <c r="F9" s="36" t="s">
        <v>39</v>
      </c>
      <c r="G9" s="38" t="s">
        <v>30</v>
      </c>
    </row>
    <row r="10" spans="1:7" ht="66" customHeight="1">
      <c r="A10" s="22"/>
      <c r="B10" s="13" t="s">
        <v>4</v>
      </c>
      <c r="C10" s="14">
        <v>0.2176</v>
      </c>
      <c r="D10" s="36">
        <v>0.18</v>
      </c>
      <c r="E10" s="15" t="s">
        <v>14</v>
      </c>
      <c r="F10" s="36" t="s">
        <v>36</v>
      </c>
      <c r="G10" s="38" t="s">
        <v>31</v>
      </c>
    </row>
    <row r="11" spans="1:7" ht="48" customHeight="1">
      <c r="A11" s="22"/>
      <c r="B11" s="13" t="s">
        <v>10</v>
      </c>
      <c r="C11" s="14">
        <v>0</v>
      </c>
      <c r="D11" s="36">
        <v>0.01</v>
      </c>
      <c r="E11" s="15" t="s">
        <v>15</v>
      </c>
      <c r="F11" s="36" t="s">
        <v>18</v>
      </c>
      <c r="G11" s="39"/>
    </row>
    <row r="12" spans="1:7" ht="48" customHeight="1">
      <c r="A12" s="22"/>
      <c r="B12" s="16" t="s">
        <v>11</v>
      </c>
      <c r="C12" s="14">
        <v>0.0432</v>
      </c>
      <c r="D12" s="36">
        <v>0.06</v>
      </c>
      <c r="E12" s="15" t="s">
        <v>15</v>
      </c>
      <c r="F12" s="36" t="s">
        <v>19</v>
      </c>
      <c r="G12" s="39" t="s">
        <v>7</v>
      </c>
    </row>
    <row r="13" spans="1:7" ht="34.5" customHeight="1">
      <c r="A13" s="22"/>
      <c r="B13" s="16" t="s">
        <v>5</v>
      </c>
      <c r="C13" s="21">
        <f>SUM(C8:C12)</f>
        <v>1</v>
      </c>
      <c r="D13" s="36">
        <f>SUM(D8:D12)</f>
        <v>1</v>
      </c>
      <c r="E13" s="15"/>
      <c r="F13" s="36"/>
      <c r="G13" s="39"/>
    </row>
    <row r="14" spans="1:7" ht="34.5" customHeight="1">
      <c r="A14" s="22"/>
      <c r="B14" s="16" t="s">
        <v>6</v>
      </c>
      <c r="C14" s="20">
        <v>0.2185</v>
      </c>
      <c r="D14" s="36">
        <v>0.2</v>
      </c>
      <c r="E14" s="15" t="s">
        <v>14</v>
      </c>
      <c r="F14" s="36" t="s">
        <v>16</v>
      </c>
      <c r="G14" s="39"/>
    </row>
    <row r="15" spans="2:4" ht="14.25">
      <c r="B15" s="7" t="s">
        <v>17</v>
      </c>
      <c r="C15" s="6"/>
      <c r="D15" s="6"/>
    </row>
    <row r="16" spans="1:4" ht="14.25">
      <c r="A16" s="1" t="s">
        <v>12</v>
      </c>
      <c r="B16" s="3" t="s">
        <v>8</v>
      </c>
      <c r="C16" s="3"/>
      <c r="D16" s="3"/>
    </row>
    <row r="17" spans="1:4" ht="14.25">
      <c r="A17" s="1" t="s">
        <v>13</v>
      </c>
      <c r="B17" s="4" t="s">
        <v>9</v>
      </c>
      <c r="C17" s="4"/>
      <c r="D17" s="4"/>
    </row>
    <row r="19" spans="2:7" ht="15" customHeight="1">
      <c r="B19" s="40" t="s">
        <v>22</v>
      </c>
      <c r="C19" s="41"/>
      <c r="D19" s="41"/>
      <c r="E19" s="41"/>
      <c r="F19" s="41"/>
      <c r="G19" s="42"/>
    </row>
    <row r="20" spans="2:7" ht="18" customHeight="1">
      <c r="B20" s="43"/>
      <c r="C20" s="44"/>
      <c r="D20" s="44"/>
      <c r="E20" s="44"/>
      <c r="F20" s="44"/>
      <c r="G20" s="45"/>
    </row>
    <row r="21" spans="2:7" ht="18" customHeight="1">
      <c r="B21" s="46"/>
      <c r="C21" s="47"/>
      <c r="D21" s="47"/>
      <c r="E21" s="47"/>
      <c r="F21" s="47"/>
      <c r="G21" s="48"/>
    </row>
  </sheetData>
  <sheetProtection/>
  <mergeCells count="3">
    <mergeCell ref="B3:G4"/>
    <mergeCell ref="B19:G21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Itzhak</cp:lastModifiedBy>
  <cp:lastPrinted>2021-01-07T13:20:46Z</cp:lastPrinted>
  <dcterms:created xsi:type="dcterms:W3CDTF">2014-11-10T09:33:55Z</dcterms:created>
  <dcterms:modified xsi:type="dcterms:W3CDTF">2021-06-06T14:53:35Z</dcterms:modified>
  <cp:category/>
  <cp:version/>
  <cp:contentType/>
  <cp:contentStatus/>
</cp:coreProperties>
</file>